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5EB974F0-0569-49CD-B587-E9F3D13B1834}" xr6:coauthVersionLast="47" xr6:coauthVersionMax="47" xr10:uidLastSave="{00000000-0000-0000-0000-000000000000}"/>
  <bookViews>
    <workbookView xWindow="-120" yWindow="-120" windowWidth="24240" windowHeight="13140" tabRatio="933" activeTab="4" xr2:uid="{00000000-000D-0000-FFFF-FFFF00000000}"/>
  </bookViews>
  <sheets>
    <sheet name="OJT Information" sheetId="2" r:id="rId1"/>
    <sheet name="OJT Pre-Award - A" sheetId="1" r:id="rId2"/>
    <sheet name="Employer Orientation - B" sheetId="3" r:id="rId3"/>
    <sheet name="Training Plan - C" sheetId="4" r:id="rId4"/>
    <sheet name="OJT Contract - D" sheetId="5" r:id="rId5"/>
    <sheet name="OJT Mod - E" sheetId="6" r:id="rId6"/>
    <sheet name="Training Plan and Eval - F" sheetId="7" r:id="rId7"/>
    <sheet name="Training Time Doc Rec - G" sheetId="8" r:id="rId8"/>
    <sheet name="Monthly Invoice - H" sheetId="9" r:id="rId9"/>
    <sheet name="Request for Reimbursement" sheetId="10" r:id="rId10"/>
    <sheet name="OJT Planning Sheet" sheetId="14" r:id="rId11"/>
    <sheet name="OJT Checklist" sheetId="13" r:id="rId12"/>
    <sheet name="NameList2" sheetId="12" state="hidden" r:id="rId13"/>
  </sheets>
  <definedNames>
    <definedName name="County">NameList2!$A$3:$A$11</definedName>
    <definedName name="CustomerName" localSheetId="12">#REF!</definedName>
    <definedName name="CustomerName">#REF!</definedName>
    <definedName name="INCFunding">NameList2!#REF!</definedName>
    <definedName name="INCTFunding">NameList2!#REF!</definedName>
    <definedName name="OJTFunding">NameList2!$C$3:$C$7</definedName>
    <definedName name="program_of_funding" localSheetId="12">#REF!</definedName>
    <definedName name="program_of_funding">#REF!</definedName>
    <definedName name="SSFunding">NameList2!#REF!</definedName>
    <definedName name="Student_Name_Customer_Name" localSheetId="12">#REF!</definedName>
    <definedName name="Student_Name_Customer_Name">#REF!</definedName>
    <definedName name="TVFunding">NameList2!#REF!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7" i="5" l="1"/>
  <c r="C4" i="3"/>
  <c r="J42" i="1"/>
  <c r="F9" i="9"/>
  <c r="C13" i="10"/>
  <c r="C14" i="10" l="1"/>
  <c r="S17" i="9" l="1"/>
  <c r="D7" i="14"/>
  <c r="I21" i="14" s="1"/>
  <c r="D6" i="14"/>
  <c r="H10" i="14" s="1"/>
  <c r="H11" i="14" s="1"/>
  <c r="H12" i="14" s="1"/>
  <c r="H13" i="14" s="1"/>
  <c r="H14" i="14" s="1"/>
  <c r="H15" i="14" s="1"/>
  <c r="H16" i="14" s="1"/>
  <c r="H17" i="14" s="1"/>
  <c r="C4" i="14"/>
  <c r="C3" i="14"/>
  <c r="J2" i="14"/>
  <c r="C2" i="14"/>
  <c r="J1" i="14"/>
  <c r="F1" i="14"/>
  <c r="C1" i="14"/>
  <c r="G18" i="14"/>
  <c r="I17" i="14"/>
  <c r="I16" i="14"/>
  <c r="I15" i="14"/>
  <c r="I14" i="14"/>
  <c r="I13" i="14"/>
  <c r="I12" i="14"/>
  <c r="I11" i="14"/>
  <c r="I10" i="14"/>
  <c r="J10" i="14" s="1"/>
  <c r="J11" i="14" s="1"/>
  <c r="J12" i="14" s="1"/>
  <c r="J13" i="14" l="1"/>
  <c r="J14" i="14" s="1"/>
  <c r="J15" i="14" s="1"/>
  <c r="J16" i="14" s="1"/>
  <c r="J17" i="14" s="1"/>
  <c r="I20" i="14" s="1"/>
  <c r="I22" i="14" s="1"/>
  <c r="I18" i="14"/>
  <c r="K10" i="14"/>
  <c r="K11" i="14" s="1"/>
  <c r="K12" i="14" s="1"/>
  <c r="K13" i="14" s="1"/>
  <c r="K14" i="14" s="1"/>
  <c r="K15" i="14" s="1"/>
  <c r="K16" i="14" s="1"/>
  <c r="K17" i="14" s="1"/>
  <c r="M1" i="13" l="1"/>
  <c r="I1" i="13"/>
  <c r="B12" i="10" l="1"/>
  <c r="B10" i="10"/>
  <c r="B9" i="10"/>
  <c r="B8" i="10"/>
  <c r="B7" i="10"/>
  <c r="B6" i="10"/>
  <c r="G1" i="10"/>
  <c r="N2" i="9"/>
  <c r="E2" i="9"/>
  <c r="P1" i="9"/>
  <c r="X29" i="8"/>
  <c r="X27" i="8"/>
  <c r="N7" i="8"/>
  <c r="N6" i="8"/>
  <c r="N5" i="8"/>
  <c r="N4" i="8"/>
  <c r="N3" i="8"/>
  <c r="N2" i="8"/>
  <c r="AC5" i="7"/>
  <c r="P5" i="7"/>
  <c r="D5" i="7"/>
  <c r="R4" i="7"/>
  <c r="D4" i="7"/>
  <c r="C13" i="6"/>
  <c r="C10" i="6"/>
  <c r="D7" i="6"/>
  <c r="D6" i="6"/>
  <c r="D5" i="6"/>
  <c r="D4" i="6"/>
  <c r="D3" i="6"/>
  <c r="D2" i="6"/>
  <c r="A51" i="5"/>
  <c r="D29" i="5"/>
  <c r="B29" i="5"/>
  <c r="C27" i="5"/>
  <c r="L25" i="5"/>
  <c r="K24" i="5"/>
  <c r="K23" i="5"/>
  <c r="C20" i="5"/>
  <c r="B19" i="5"/>
  <c r="D18" i="5"/>
  <c r="C16" i="5"/>
  <c r="B15" i="5"/>
  <c r="C14" i="5"/>
  <c r="D13" i="5"/>
  <c r="K11" i="5"/>
  <c r="C11" i="5"/>
  <c r="K10" i="5"/>
  <c r="C10" i="5"/>
  <c r="K9" i="5"/>
  <c r="C9" i="5"/>
  <c r="K8" i="5"/>
  <c r="C8" i="5"/>
  <c r="C7" i="5"/>
  <c r="K6" i="5"/>
  <c r="C6" i="5"/>
  <c r="K5" i="5"/>
  <c r="C5" i="5"/>
  <c r="L2" i="5"/>
  <c r="C2" i="5"/>
  <c r="B11" i="4"/>
  <c r="L9" i="4"/>
  <c r="H9" i="4"/>
  <c r="C9" i="4"/>
  <c r="N7" i="4"/>
  <c r="E7" i="4"/>
  <c r="M6" i="4"/>
  <c r="H6" i="4"/>
  <c r="D6" i="4"/>
  <c r="L5" i="4"/>
  <c r="G5" i="4"/>
  <c r="D5" i="4"/>
  <c r="L4" i="4"/>
  <c r="I4" i="4"/>
  <c r="D4" i="4"/>
  <c r="O2" i="4"/>
  <c r="G6" i="3"/>
  <c r="C6" i="3"/>
  <c r="G5" i="3"/>
  <c r="C5" i="3"/>
  <c r="G3" i="3"/>
  <c r="C3" i="3"/>
  <c r="L48" i="1"/>
  <c r="F44" i="1"/>
  <c r="M25" i="1"/>
  <c r="C25" i="1"/>
  <c r="P11" i="1"/>
  <c r="K11" i="1"/>
  <c r="D11" i="1"/>
  <c r="L9" i="1"/>
  <c r="H9" i="1"/>
  <c r="C9" i="1"/>
  <c r="L8" i="1"/>
  <c r="H8" i="1"/>
  <c r="C8" i="1"/>
  <c r="D7" i="1"/>
  <c r="L6" i="1"/>
  <c r="D6" i="1"/>
  <c r="J5" i="1"/>
  <c r="L4" i="1"/>
  <c r="F4" i="1"/>
  <c r="L29" i="5" l="1"/>
  <c r="H3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Dana</author>
  </authors>
  <commentList>
    <comment ref="B1" authorId="0" shapeId="0" xr:uid="{E2253B55-2999-4038-9252-E4747608D846}">
      <text>
        <r>
          <rPr>
            <b/>
            <sz val="9"/>
            <color indexed="81"/>
            <rFont val="Tahoma"/>
            <family val="2"/>
          </rPr>
          <t>Dana:</t>
        </r>
        <r>
          <rPr>
            <sz val="9"/>
            <color indexed="81"/>
            <rFont val="Tahoma"/>
            <family val="2"/>
          </rPr>
          <t xml:space="preserve">
Example: CO-OK-001-19 (Local Area, County, First Agreement, Program Year)</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<sst xmlns="http://schemas.openxmlformats.org/spreadsheetml/2006/main" count="550" uniqueCount="468">
  <si>
    <r>
      <rPr>
        <b/>
        <sz val="12"/>
        <rFont val="Times New Roman"/>
        <family val="1"/>
      </rPr>
      <t>Employer Information</t>
    </r>
  </si>
  <si>
    <r>
      <rPr>
        <b/>
        <sz val="12"/>
        <rFont val="Times New Roman"/>
        <family val="1"/>
      </rPr>
      <t>Company Review</t>
    </r>
  </si>
  <si>
    <r>
      <rPr>
        <b/>
        <sz val="12"/>
        <rFont val="Times New Roman"/>
        <family val="1"/>
      </rPr>
      <t>Meeting Federal Criteria</t>
    </r>
  </si>
  <si>
    <r>
      <rPr>
        <b/>
        <sz val="14"/>
        <rFont val="Cambria"/>
        <family val="1"/>
      </rPr>
      <t>Pre-Award Review Form</t>
    </r>
  </si>
  <si>
    <r>
      <rPr>
        <sz val="10"/>
        <rFont val="Times New Roman"/>
        <family val="1"/>
      </rPr>
      <t>List any name(s) under which this establishment does business (including predecessors and successors in interest).</t>
    </r>
  </si>
  <si>
    <r>
      <rPr>
        <sz val="10"/>
        <rFont val="Times New Roman"/>
        <family val="1"/>
      </rPr>
      <t>The name, title, and address of the company official certifying this information is:</t>
    </r>
  </si>
  <si>
    <r>
      <rPr>
        <sz val="10"/>
        <rFont val="Times New Roman"/>
        <family val="1"/>
      </rPr>
      <t>Name:</t>
    </r>
  </si>
  <si>
    <r>
      <rPr>
        <sz val="10"/>
        <rFont val="Times New Roman"/>
        <family val="1"/>
      </rPr>
      <t>Title:</t>
    </r>
  </si>
  <si>
    <r>
      <rPr>
        <sz val="10"/>
        <rFont val="Times New Roman"/>
        <family val="1"/>
      </rPr>
      <t>Address:</t>
    </r>
  </si>
  <si>
    <r>
      <rPr>
        <sz val="12"/>
        <rFont val="Times New Roman"/>
        <family val="1"/>
      </rPr>
      <t>Authorized Employer’s Representative Name</t>
    </r>
  </si>
  <si>
    <r>
      <rPr>
        <sz val="12"/>
        <rFont val="Times New Roman"/>
        <family val="1"/>
      </rPr>
      <t>Title</t>
    </r>
  </si>
  <si>
    <r>
      <rPr>
        <sz val="12"/>
        <rFont val="Times New Roman"/>
        <family val="1"/>
      </rPr>
      <t>Signature</t>
    </r>
  </si>
  <si>
    <r>
      <rPr>
        <sz val="12"/>
        <rFont val="Times New Roman"/>
        <family val="1"/>
      </rPr>
      <t>Date</t>
    </r>
  </si>
  <si>
    <r>
      <rPr>
        <sz val="12"/>
        <rFont val="Times New Roman"/>
        <family val="1"/>
      </rPr>
      <t>Reviewer’s Signature</t>
    </r>
  </si>
  <si>
    <r>
      <rPr>
        <sz val="12"/>
        <rFont val="Times New Roman"/>
        <family val="1"/>
      </rPr>
      <t>Reviewer’s Title</t>
    </r>
  </si>
  <si>
    <t>Yes □    No □</t>
  </si>
  <si>
    <t>Yes □    No □
Yes □    No □</t>
  </si>
  <si>
    <t>Agree □
Disagree □</t>
  </si>
  <si>
    <t>No funds provided under the WIOA shall be used, or proposed to be used, for training for a business or part of a business that has relocated from any location in the United States, until the company has operated at that location for 120 days, if the relocation has resulted in any employee losing his/her job at the original location.</t>
  </si>
  <si>
    <t>No funds provided under the Workforce Innovation and Opportunity Act (WIOA) shall be used, or proposed to be used, for the encouragement or inducement of a business, or a part of business, to relocate from any location in the United States, if the relocation results in any employee losing his or her job at the original location.</t>
  </si>
  <si>
    <t>The purpose of this review is to determine whether a business establishment is new or expanding and if there is any  relation  to  a  loss  of  employment  in  another  geographic  area.  The  pre-award  review  is  completed  and documented jointly by the Local Workforce Board’s designee and the business establishment as a prerequisite to receiving WIOA Title I assistance.</t>
  </si>
  <si>
    <t>I, the Employer, attest WIOA assistance is not being sought in connection with any past or impending job loses at other facilities and I am requesting WIOA assistance to be used for On-the-Job Training.</t>
  </si>
  <si>
    <t>I, the Employer, attest there have not been any WARN notices filed.</t>
  </si>
  <si>
    <t>I, the Employer, attest there have not been any wage and hour or child labor violations during the past 12 month period.</t>
  </si>
  <si>
    <t>I,  the  Employer,  attest  that  the  OJT  activity  will  not  impair  an  existing  contract  for  services  or  collective bargaining  agreement,  and  that  no  such  activity  that  would  be  inconsistent  with  the  terms  of  a  collective bargaining  agreement  will  be  undertaken  without  the  written  concurrence  of  the  labor  organization  and  the employer concerned.</t>
  </si>
  <si>
    <t>I, the Employer, attest that there is not a failure to provide WIOA enrolled training participants with continued long-term employment with wages, benefits, and working conditions equal to that of regular employees doing similar work for a similar length of time.</t>
  </si>
  <si>
    <t>I, the Employer, attest our Workers’ Compensation policy is current. (Upon execution of the Contract – the WIOA representative must obtain a copy confirming policy will be in effect during training period).</t>
  </si>
  <si>
    <t>As the authorized official of</t>
  </si>
  <si>
    <t>(Name of Employer)</t>
  </si>
  <si>
    <t>I certify that the WIOA Pre-Award Review information set forth above is true and accurate.</t>
  </si>
  <si>
    <t>failure to provide accurate information in response to the WIOA Pre-Award Review.</t>
  </si>
  <si>
    <r>
      <rPr>
        <sz val="14"/>
        <rFont val="Times New Roman"/>
        <family val="1"/>
      </rPr>
      <t xml:space="preserve">This WIOA Pre-Award Review was conducted by </t>
    </r>
    <r>
      <rPr>
        <u/>
        <sz val="14"/>
        <rFont val="Times New Roman"/>
        <family val="1"/>
      </rPr>
      <t>                                                                  </t>
    </r>
    <r>
      <rPr>
        <sz val="14"/>
        <rFont val="Times New Roman"/>
        <family val="1"/>
      </rPr>
      <t xml:space="preserve">, in accordance with WIOA State Policy on </t>
    </r>
    <r>
      <rPr>
        <u/>
        <sz val="14"/>
        <rFont val="Times New Roman"/>
        <family val="1"/>
      </rPr>
      <t xml:space="preserve">                                       
</t>
    </r>
    <r>
      <rPr>
        <b/>
        <sz val="10"/>
        <rFont val="Times New Roman"/>
        <family val="1"/>
      </rPr>
      <t xml:space="preserve">                                                                                            (Date)</t>
    </r>
  </si>
  <si>
    <t>Neither the State of Oklahoma, any Local Workforce Board, nor other designated entity conducting the review, shall be legally liable regarding the responses provided during the conduct of this review.</t>
  </si>
  <si>
    <t>FEIN #</t>
  </si>
  <si>
    <t>Employer Address</t>
  </si>
  <si>
    <t>Employer City</t>
  </si>
  <si>
    <t>Employer State</t>
  </si>
  <si>
    <t>Employer Zip Code</t>
  </si>
  <si>
    <t>Job Title</t>
  </si>
  <si>
    <t>Hourly Wage</t>
  </si>
  <si>
    <t>OJT Employer Orientation</t>
  </si>
  <si>
    <t xml:space="preserve">Company Name: </t>
  </si>
  <si>
    <t>Telephone Number:</t>
  </si>
  <si>
    <t>Address:</t>
  </si>
  <si>
    <t>Supervisor:</t>
  </si>
  <si>
    <t>Alternate Supervisor:</t>
  </si>
  <si>
    <t>This  is  to  certify  that  I  have  received  and  understand  the  rules,  regulations,  and  instructions pertaining to On-the-Job Training.</t>
  </si>
  <si>
    <t>Supervisor</t>
  </si>
  <si>
    <t>Supervisor Title</t>
  </si>
  <si>
    <t>Alternate Supervisor</t>
  </si>
  <si>
    <t>Alternate Supervisor Title</t>
  </si>
  <si>
    <t>Supervisor Telephone</t>
  </si>
  <si>
    <t>Alternate Supervisor Telephone</t>
  </si>
  <si>
    <t>General Telephone</t>
  </si>
  <si>
    <t>General Fax</t>
  </si>
  <si>
    <t>Company Former Name(s)</t>
  </si>
  <si>
    <t>Company Name</t>
  </si>
  <si>
    <r>
      <rPr>
        <b/>
        <sz val="14"/>
        <rFont val="Times New Roman"/>
        <family val="1"/>
      </rPr>
      <t>OJT Training Plan</t>
    </r>
  </si>
  <si>
    <r>
      <rPr>
        <sz val="11"/>
        <rFont val="Times New Roman"/>
        <family val="1"/>
      </rPr>
      <t>OJT Contract No:</t>
    </r>
  </si>
  <si>
    <r>
      <rPr>
        <b/>
        <sz val="13"/>
        <rFont val="Times New Roman"/>
        <family val="1"/>
      </rPr>
      <t>Contact and OJT Information</t>
    </r>
  </si>
  <si>
    <t>NOT SKILLED: □
SOME SKILL: □
SKILLED: □</t>
  </si>
  <si>
    <t>2. JOB SKILL NEEDED:</t>
  </si>
  <si>
    <t>3. JOB SKILL NEEDED:</t>
  </si>
  <si>
    <t>4. JOB SKILL NEEDED:</t>
  </si>
  <si>
    <t>5. JOB SKILL NEEDED:</t>
  </si>
  <si>
    <t>LIST SUPPLIES AND TOOLS NEEDED FOR TRAINING:</t>
  </si>
  <si>
    <t>Employer Signature</t>
  </si>
  <si>
    <t>Date</t>
  </si>
  <si>
    <t>Participant Signature</t>
  </si>
  <si>
    <t>WIOA Representative Signature</t>
  </si>
  <si>
    <t>Company Information</t>
  </si>
  <si>
    <t>Supervisor Information</t>
  </si>
  <si>
    <t>Position Information</t>
  </si>
  <si>
    <t>O*Net SOC Code</t>
  </si>
  <si>
    <t>Hours/Week</t>
  </si>
  <si>
    <t>Job Description</t>
  </si>
  <si>
    <t>Trainee Information</t>
  </si>
  <si>
    <t>Trainee Name</t>
  </si>
  <si>
    <t>Trainee Email</t>
  </si>
  <si>
    <t>Trainee Telephone</t>
  </si>
  <si>
    <t>OJT Beginning Date</t>
  </si>
  <si>
    <t>OJT Ending Date</t>
  </si>
  <si>
    <t>Total Training Hours</t>
  </si>
  <si>
    <t>OJT Contract Number</t>
  </si>
  <si>
    <t>5)    Company commits to providing long-term employment for successful OJT Trainees.</t>
  </si>
  <si>
    <t>10)  The employer will comply with the non-discrimination and equal opportunity provisions of the Workforce Innovation &amp; Opportunity Act and its regulations.</t>
  </si>
  <si>
    <t>EMPLOYER LEGAL BUSINESS NAME:</t>
  </si>
  <si>
    <t>FEIN #:</t>
  </si>
  <si>
    <t>FORMER NAME(S) UNDER WHICH EMPLOYER CONDUCTED BUSINESS:</t>
  </si>
  <si>
    <t>CONTACT PERSON:</t>
  </si>
  <si>
    <t>TITLE:</t>
  </si>
  <si>
    <t>EMPLOYER ADDRESS:</t>
  </si>
  <si>
    <t>CITY:</t>
  </si>
  <si>
    <t>STATE:</t>
  </si>
  <si>
    <t>ZIP:</t>
  </si>
  <si>
    <t>TELEPHONE:</t>
  </si>
  <si>
    <t>EMAIL:</t>
  </si>
  <si>
    <t>FAX:</t>
  </si>
  <si>
    <r>
      <t xml:space="preserve">TYPE OF ORGANIZATION:
INDIVIDUAL □       PARTNERSHIP □       LIMITED LIABILITY □       CORPORATION □       FOR PROFIT □       CORPORATION </t>
    </r>
    <r>
      <rPr>
        <b/>
        <sz val="10"/>
        <rFont val="Times New Roman"/>
        <family val="1"/>
      </rPr>
      <t>□</t>
    </r>
  </si>
  <si>
    <t>COMPANY NAICS CODE:</t>
  </si>
  <si>
    <t># OF CURRENT EMPLOYEES:</t>
  </si>
  <si>
    <t>YEARS IN EXISTENCE:</t>
  </si>
  <si>
    <t>IS THE BUSINESS BEING SOLD OR MERGING WITH ANOTHER COMPANY?  YES □       NO □</t>
  </si>
  <si>
    <t>1)    WARN notices have previously been filed.</t>
  </si>
  <si>
    <t>2)    The company has exhibited a pattern of failing to provide OJT Trainees with continued long- term employment.</t>
  </si>
  <si>
    <r>
      <t xml:space="preserve">Based upon this review, WIOA Title I assistance to this establishment is: ________________________
</t>
    </r>
    <r>
      <rPr>
        <b/>
        <sz val="10"/>
        <rFont val="Times New Roman"/>
        <family val="1"/>
      </rPr>
      <t xml:space="preserve">                                                                                                                                                                                     (Approved/Disapproved)</t>
    </r>
  </si>
  <si>
    <r>
      <rPr>
        <sz val="12"/>
        <rFont val="Times New Roman"/>
        <family val="1"/>
      </rPr>
      <t xml:space="preserve">3)    Company verifies WIOA funds will </t>
    </r>
    <r>
      <rPr>
        <b/>
        <sz val="12"/>
        <rFont val="Times New Roman"/>
        <family val="1"/>
      </rPr>
      <t xml:space="preserve">not </t>
    </r>
    <r>
      <rPr>
        <sz val="12"/>
        <rFont val="Times New Roman"/>
        <family val="1"/>
      </rPr>
      <t>be used to relocate operations in whole or in part.</t>
    </r>
  </si>
  <si>
    <r>
      <rPr>
        <sz val="12"/>
        <rFont val="Times New Roman"/>
        <family val="1"/>
      </rPr>
      <t>4)    Company has operated at current location for at least 120 days.
a.    If less than 120 days and the business relocated from another area in the U.S and individual(s), were employees laid off at the previous location as a result of the relocation?</t>
    </r>
  </si>
  <si>
    <r>
      <rPr>
        <sz val="12"/>
        <rFont val="Times New Roman"/>
        <family val="1"/>
      </rPr>
      <t xml:space="preserve">6)    OJT funds will </t>
    </r>
    <r>
      <rPr>
        <b/>
        <sz val="12"/>
        <rFont val="Times New Roman"/>
        <family val="1"/>
      </rPr>
      <t xml:space="preserve">not </t>
    </r>
    <r>
      <rPr>
        <sz val="12"/>
        <rFont val="Times New Roman"/>
        <family val="1"/>
      </rPr>
      <t>be used to directly or indirectly assist, promote or deter union organizing.</t>
    </r>
  </si>
  <si>
    <r>
      <rPr>
        <sz val="12"/>
        <rFont val="Times New Roman"/>
        <family val="1"/>
      </rPr>
      <t xml:space="preserve">7)    The OJT will </t>
    </r>
    <r>
      <rPr>
        <b/>
        <sz val="12"/>
        <rFont val="Times New Roman"/>
        <family val="1"/>
      </rPr>
      <t xml:space="preserve">not </t>
    </r>
    <r>
      <rPr>
        <sz val="12"/>
        <rFont val="Times New Roman"/>
        <family val="1"/>
      </rPr>
      <t>result in the full or partial displacement of employed workers.</t>
    </r>
  </si>
  <si>
    <r>
      <rPr>
        <sz val="12"/>
        <rFont val="Times New Roman"/>
        <family val="1"/>
      </rPr>
      <t>8)    Trainee wages to be paid are at least equal to:
a)    The Federal, state or local minimum wage (Fair Labor Standards Act).
b)    Other employees in the same occupation with similar experience.</t>
    </r>
  </si>
  <si>
    <t>Acknowledgement of Orientation</t>
  </si>
  <si>
    <t>Supervisor Signature</t>
  </si>
  <si>
    <t>Alternate Supervisor Signature (if applicable)</t>
  </si>
  <si>
    <t>EMPLOYER NAME:</t>
  </si>
  <si>
    <t>TELEPHONE #:</t>
  </si>
  <si>
    <t>TRAINEE NAME:</t>
  </si>
  <si>
    <t>BEGINNING DATE:</t>
  </si>
  <si>
    <t>END DATE:</t>
  </si>
  <si>
    <t>TOTAL TRAINING HOURS:</t>
  </si>
  <si>
    <t>HOURLY WAGE RATE:</t>
  </si>
  <si>
    <t>REIMBURSEMENT RATE: 50%</t>
  </si>
  <si>
    <t>MAXIMUM REIMBURSEMENT:</t>
  </si>
  <si>
    <t>TRAINING PLAN/SKILLS REQUIRED</t>
  </si>
  <si>
    <t>ESTIMATED TRAINING HOURS</t>
  </si>
  <si>
    <t>1. JOB SKILL NEEDED:</t>
  </si>
  <si>
    <t>JOB TITLE:</t>
  </si>
  <si>
    <t>O*NET SOC</t>
  </si>
  <si>
    <t>HOURS/WEEK:</t>
  </si>
  <si>
    <t>JOB DESCRIPTION:</t>
  </si>
  <si>
    <r>
      <rPr>
        <b/>
        <sz val="11"/>
        <rFont val="Times New Roman"/>
        <family val="1"/>
      </rPr>
      <t xml:space="preserve">Authorized Signatures
</t>
    </r>
    <r>
      <rPr>
        <sz val="11"/>
        <rFont val="Times New Roman"/>
        <family val="1"/>
      </rPr>
      <t>All parties agree to provide or obtain training for the skills outlined in this Training Plan.</t>
    </r>
  </si>
  <si>
    <r>
      <rPr>
        <b/>
        <sz val="10"/>
        <rFont val="Times New Roman"/>
        <family val="1"/>
      </rPr>
      <t xml:space="preserve">STARTING CAPABILITY
</t>
    </r>
    <r>
      <rPr>
        <sz val="10"/>
        <rFont val="Times New Roman"/>
        <family val="1"/>
      </rPr>
      <t>DATE  MEASURED:</t>
    </r>
  </si>
  <si>
    <t>ON-THE-JOB TRAINING CONTRACT</t>
  </si>
  <si>
    <t>Contract No:</t>
  </si>
  <si>
    <t>Funding Source:</t>
  </si>
  <si>
    <t>Participant Information</t>
  </si>
  <si>
    <t>Employer Information</t>
  </si>
  <si>
    <t>Name:</t>
  </si>
  <si>
    <t>Company Name:</t>
  </si>
  <si>
    <t>City, State, Zip:</t>
  </si>
  <si>
    <t>Phone:</t>
  </si>
  <si>
    <t>OKJobMatch ID:</t>
  </si>
  <si>
    <t>FEIN or UBI:</t>
  </si>
  <si>
    <t>Training Job Title:</t>
  </si>
  <si>
    <t>NAICS CODE:</t>
  </si>
  <si>
    <t>O*NET Code:</t>
  </si>
  <si>
    <t>Email:</t>
  </si>
  <si>
    <t>A. Training Location and Supervisor</t>
  </si>
  <si>
    <t>Training Facility Location:</t>
  </si>
  <si>
    <t>OJT Supervisor:</t>
  </si>
  <si>
    <t>Title:</t>
  </si>
  <si>
    <t>Phone Number:</t>
  </si>
  <si>
    <t>B.  Alternate Supervisor</t>
  </si>
  <si>
    <t>OJT Alternate Supervisor:</t>
  </si>
  <si>
    <t>C. Training Schedule and Cost</t>
  </si>
  <si>
    <t>On-Site Training</t>
  </si>
  <si>
    <t>Number Hours per Day:</t>
  </si>
  <si>
    <t>Start Date:</t>
  </si>
  <si>
    <t>Number Hours per Week:</t>
  </si>
  <si>
    <t>End Date:</t>
  </si>
  <si>
    <t>Number of Weeks:</t>
  </si>
  <si>
    <t>Total Hours of Training:</t>
  </si>
  <si>
    <t>Total Number of Hours:</t>
  </si>
  <si>
    <t>Starting Hourly Wage:</t>
  </si>
  <si>
    <t>Ending Hourly Wage:</t>
  </si>
  <si>
    <t xml:space="preserve">Reimbursement Rate: 50% </t>
  </si>
  <si>
    <t>On-Site Training Cost:</t>
  </si>
  <si>
    <t>On site hours</t>
  </si>
  <si>
    <t>Hourly Rate</t>
  </si>
  <si>
    <t>Reimbursement Rate</t>
  </si>
  <si>
    <t>Total On-Site Training Cost</t>
  </si>
  <si>
    <t>D.  Training Outline</t>
  </si>
  <si>
    <t>Estimated Hours</t>
  </si>
  <si>
    <t>Specific Occupational Skills to be Learned</t>
  </si>
  <si>
    <t>E. Job Description</t>
  </si>
  <si>
    <t>F. Concurrence of Collective Bargaining Agent</t>
  </si>
  <si>
    <t>Is this On-the-Job Training occupation subject to a bargaining agreement?               □ Yes         □ No</t>
  </si>
  <si>
    <t>Does the appropriate bargaining representative concur with this On-the-Job Training and rate of pay?               □ Yes         □ No</t>
  </si>
  <si>
    <t>Name of Union</t>
  </si>
  <si>
    <t>Phone Number</t>
  </si>
  <si>
    <t>Union Representative Signature</t>
  </si>
  <si>
    <t>G. Concurrence of Apprentice Committee</t>
  </si>
  <si>
    <t>Apprenticeship Representative Signature</t>
  </si>
  <si>
    <t>On-the-Job Training
Terms and Conditions</t>
  </si>
  <si>
    <t>H. Standards</t>
  </si>
  <si>
    <r>
      <rPr>
        <b/>
        <sz val="20"/>
        <rFont val="Times New Roman"/>
        <family val="1"/>
      </rPr>
      <t xml:space="preserve">Training
</t>
    </r>
    <r>
      <rPr>
        <sz val="20"/>
        <rFont val="Times New Roman"/>
        <family val="1"/>
      </rPr>
      <t>1.      The OJT Contract must be completed and signed before the OJT employee starts the OJT.</t>
    </r>
  </si>
  <si>
    <t>2.      The  employer  shall  provide  the  training  prescribed  in  OJT  Training  Plan  and  complete  the  evaluations  and/or  training progress forms that are provided.  The OJT employee shall be the employer’s employee, shall be on the employer’s payroll, shall be entitled to the same consideration and shall be governed by the same policies as other employees.   The employer shall extend to the OJT employee all of the entitled benefits offered all employees of the employer.  The OJT employee must be provided with the same terms of employment, working conditions, wages and fringe benefits provided to other employees in the same or similar positions.</t>
  </si>
  <si>
    <t>3.      The  employer  must  collaborate  in  the  development  of  a  training  plan  for  the  OJT  employee  that  includes  competencies needed to be satisfactorily skilled in the OJT  position.   These competencies will be listed in the OJT Training Plan.   The employer will complete an evaluation to document competencies gained.</t>
  </si>
  <si>
    <t>4.      The  employer  certifies  that  this  is  not  a  temporary  job.    The  OJT  employee  shall  be  continued  by  the  employer  in unsubsidized  employment  upon  completion  of  the  OJT  period,  based  upon  satisfactory  job  performance  by  the  OJT employee.</t>
  </si>
  <si>
    <t>5.      The  employer  will  provide  an  orientation  to  the  OJT  employee  that  covers  the  employer’s  rules,  expectations,  safety information and benefits.</t>
  </si>
  <si>
    <t>3.      All reimbursement requests submitted by the employer shall be supported by business receipts, time and payroll records, and other records normally kept by the employer.</t>
  </si>
  <si>
    <t>4.      The employer shall preserve all OJT employee payroll records, fringe benefits and personnel records for three (3) years after the end of the training period, or longer if any litigation or audit is begun or any claim is instituted  which involves these records.  The employer shall retain the records beyond the three (3) year period until the litigation, audit findings or claim has been resolved.</t>
  </si>
  <si>
    <t>Employer Assurances</t>
  </si>
  <si>
    <t>2.      Employer agrees not to discriminate in their hiring or employment practices and to comply with the Civil Rights Act of 1964, as amended, the Age Discrimination Act of 1975, as amended, Section 504 of the Rehabilitation Act of 1973, as amended, and the American with Disabilities Act of 1990, as amended.</t>
  </si>
  <si>
    <t>5.      Employer will comply with Federal and State laws governing the OJT Program.</t>
  </si>
  <si>
    <r>
      <rPr>
        <b/>
        <sz val="20"/>
        <rFont val="Times New Roman"/>
        <family val="1"/>
      </rPr>
      <t xml:space="preserve">Additional Terms
</t>
    </r>
    <r>
      <rPr>
        <sz val="20"/>
        <rFont val="Times New Roman"/>
        <family val="1"/>
      </rPr>
      <t xml:space="preserve">1.     Either party may terminate this Contract at any time by giving ten (10) day advance written, signed notice of intent to terminate to the other party. In the event the participant is terminated without notice (through no fault of the employer), or the participant fails to report without giving notice, notice of termination must be provided to the Board immediately.
</t>
    </r>
  </si>
  <si>
    <r>
      <rPr>
        <sz val="20"/>
        <rFont val="Symbol"/>
        <family val="1"/>
      </rPr>
      <t></t>
    </r>
    <r>
      <rPr>
        <sz val="20"/>
        <rFont val="Times New Roman"/>
        <family val="1"/>
      </rPr>
      <t xml:space="preserve">     The State or Federal Government terminates or reduces the funding which makes this Contract possible;</t>
    </r>
  </si>
  <si>
    <r>
      <rPr>
        <sz val="20"/>
        <rFont val="Symbol"/>
        <family val="1"/>
      </rPr>
      <t></t>
    </r>
    <r>
      <rPr>
        <sz val="20"/>
        <rFont val="Times New Roman"/>
        <family val="1"/>
      </rPr>
      <t xml:space="preserve">     The employer has violated the terms and conditions of this agreement; or</t>
    </r>
  </si>
  <si>
    <r>
      <rPr>
        <sz val="20"/>
        <rFont val="Times New Roman"/>
        <family val="1"/>
      </rPr>
      <t>5.     This Contract has been and shall be construed as having been made and delivered  within the State of Oklahoma and it i</t>
    </r>
    <r>
      <rPr>
        <sz val="20"/>
        <color rgb="FF000000"/>
        <rFont val="Times New Roman"/>
        <family val="1"/>
      </rPr>
      <t>s agreed by each party hereto that the laws of the State of Oklahoma, both as to interpretation and performance, shall govern this Contract. Any action of law, suit in equity, or judicial proceeding for the enforcement of this contract or any provision thereof shall be instituted and maintained only in any of the courts of competent jurisdiction in the State of Oklahoma.</t>
    </r>
  </si>
  <si>
    <t>7.     No fees shall be charged to any OJT employee or employer for referral or placement services relative to this OJT Contract.</t>
  </si>
  <si>
    <t>I.  Employer Certification</t>
  </si>
  <si>
    <r>
      <rPr>
        <sz val="18"/>
        <rFont val="Times New Roman"/>
        <family val="1"/>
      </rPr>
      <t xml:space="preserve">I certify to the best of my knowledge that this information is true and correct and that I intend to </t>
    </r>
    <r>
      <rPr>
        <b/>
        <sz val="18"/>
        <rFont val="Times New Roman"/>
        <family val="1"/>
      </rPr>
      <t xml:space="preserve">pay   50   % </t>
    </r>
    <r>
      <rPr>
        <sz val="18"/>
        <rFont val="Times New Roman"/>
        <family val="1"/>
      </rPr>
      <t>of the participant’s wages  during  training  and  retain  the  participant  at  the  end  of  the  subsidized  training  period  if  satisfactory  performance  is maintained. I am also aware of my responsibilities as stated in this Individual On-the-Job Training Contract.</t>
    </r>
  </si>
  <si>
    <t>Authorized Employer Representative Signature</t>
  </si>
  <si>
    <t>Title</t>
  </si>
  <si>
    <t>J.  Agency Certification</t>
  </si>
  <si>
    <t>On-The-Job Training Agreement Modification</t>
  </si>
  <si>
    <t>Contractor:</t>
  </si>
  <si>
    <t>Agreement Number:</t>
  </si>
  <si>
    <t>Effective Date:</t>
  </si>
  <si>
    <t>Modification Date:</t>
  </si>
  <si>
    <t>Modification Number:</t>
  </si>
  <si>
    <t>PURPOSE OF MODIFICATION</t>
  </si>
  <si>
    <r>
      <rPr>
        <b/>
        <u/>
        <sz val="12"/>
        <rFont val="Calibri"/>
        <family val="2"/>
      </rPr>
      <t>REASON FOR DEOBLIGATION</t>
    </r>
  </si>
  <si>
    <t>Contractor</t>
  </si>
  <si>
    <t>WIOA Service Provider Representative</t>
  </si>
  <si>
    <t>OJT Training Plan Review and Evaluation</t>
  </si>
  <si>
    <t>Employer:</t>
  </si>
  <si>
    <t>Contract No.:</t>
  </si>
  <si>
    <t>Review Date:</t>
  </si>
  <si>
    <t>Trainee:</t>
  </si>
  <si>
    <t>Job Title:</t>
  </si>
  <si>
    <t>Current Status of Trainee:</t>
  </si>
  <si>
    <r>
      <rPr>
        <b/>
        <sz val="10"/>
        <rFont val="Times New Roman"/>
        <family val="1"/>
      </rPr>
      <t xml:space="preserve">□ </t>
    </r>
    <r>
      <rPr>
        <b/>
        <sz val="10"/>
        <rFont val="Arial"/>
        <family val="2"/>
      </rPr>
      <t>still in training                              □ completed, still employed                       □ voluntarily quit
                                                         □ completed, not retained                         □ terminated by employer</t>
    </r>
  </si>
  <si>
    <t>OCCUPATIONAL TASK EVALUATION</t>
  </si>
  <si>
    <r>
      <rPr>
        <b/>
        <sz val="7"/>
        <rFont val="Arial"/>
        <family val="2"/>
      </rPr>
      <t>By evaluating the OJT Trainee’s abilities and limitations, you will help us provide a better service and assist in accomplishing the objectives of the program. Discuss this evaluation with the OJT Trainee, as it will give him/her a better understanding of their job responsibilities.</t>
    </r>
  </si>
  <si>
    <r>
      <rPr>
        <b/>
        <sz val="9"/>
        <rFont val="Arial"/>
        <family val="2"/>
      </rPr>
      <t xml:space="preserve">EMPLOYER </t>
    </r>
    <r>
      <rPr>
        <sz val="9"/>
        <rFont val="Arial"/>
        <family val="2"/>
      </rPr>
      <t>- Please rate the OJT Trainee’s performance of the Training Outline tasks utilizing the following scale:</t>
    </r>
  </si>
  <si>
    <r>
      <rPr>
        <b/>
        <sz val="9"/>
        <rFont val="Arial"/>
        <family val="2"/>
      </rPr>
      <t xml:space="preserve">1 </t>
    </r>
    <r>
      <rPr>
        <sz val="8"/>
        <rFont val="Arial"/>
        <family val="2"/>
      </rPr>
      <t xml:space="preserve">= no exposure/unacceptable       </t>
    </r>
    <r>
      <rPr>
        <b/>
        <sz val="9"/>
        <rFont val="Arial"/>
        <family val="2"/>
      </rPr>
      <t xml:space="preserve">2 </t>
    </r>
    <r>
      <rPr>
        <sz val="8"/>
        <rFont val="Arial"/>
        <family val="2"/>
      </rPr>
      <t xml:space="preserve">= limited skills - needs improvement     </t>
    </r>
    <r>
      <rPr>
        <b/>
        <sz val="9"/>
        <rFont val="Arial"/>
        <family val="2"/>
      </rPr>
      <t xml:space="preserve">3 </t>
    </r>
    <r>
      <rPr>
        <sz val="8"/>
        <rFont val="Arial"/>
        <family val="2"/>
      </rPr>
      <t xml:space="preserve">= moderately skilled - acceptable       </t>
    </r>
    <r>
      <rPr>
        <b/>
        <sz val="9"/>
        <rFont val="Arial"/>
        <family val="2"/>
      </rPr>
      <t xml:space="preserve">4 </t>
    </r>
    <r>
      <rPr>
        <sz val="8"/>
        <rFont val="Arial"/>
        <family val="2"/>
      </rPr>
      <t>= skilled</t>
    </r>
  </si>
  <si>
    <r>
      <rPr>
        <b/>
        <sz val="8"/>
        <color rgb="FFFFFFFF"/>
        <rFont val="Arial"/>
        <family val="2"/>
      </rPr>
      <t>For Administrative use only:</t>
    </r>
  </si>
  <si>
    <r>
      <rPr>
        <b/>
        <sz val="9"/>
        <rFont val="Arial"/>
        <family val="2"/>
      </rPr>
      <t xml:space="preserve">TOTAL POINTS: </t>
    </r>
    <r>
      <rPr>
        <b/>
        <u/>
        <sz val="9"/>
        <rFont val="Arial"/>
        <family val="2"/>
      </rPr>
      <t>              </t>
    </r>
    <r>
      <rPr>
        <b/>
        <sz val="9"/>
        <rFont val="Arial"/>
        <family val="2"/>
      </rPr>
      <t xml:space="preserve"> DIVIDED BY </t>
    </r>
    <r>
      <rPr>
        <b/>
        <u/>
        <sz val="9"/>
        <rFont val="Arial"/>
        <family val="2"/>
      </rPr>
      <t>        </t>
    </r>
    <r>
      <rPr>
        <b/>
        <sz val="9"/>
        <rFont val="Arial"/>
        <family val="2"/>
      </rPr>
      <t xml:space="preserve"> = AVERAGE SCORE OF: </t>
    </r>
    <r>
      <rPr>
        <b/>
        <u/>
        <sz val="9"/>
        <rFont val="Arial"/>
        <family val="2"/>
      </rPr>
      <t>              </t>
    </r>
  </si>
  <si>
    <r>
      <rPr>
        <b/>
        <sz val="11"/>
        <rFont val="Arial"/>
        <family val="2"/>
      </rPr>
      <t>BASIC WORK SKILLS EVALUATION</t>
    </r>
  </si>
  <si>
    <r>
      <rPr>
        <b/>
        <sz val="9"/>
        <rFont val="Arial"/>
        <family val="2"/>
      </rPr>
      <t xml:space="preserve">EMPLOYER </t>
    </r>
    <r>
      <rPr>
        <sz val="9"/>
        <rFont val="Arial"/>
        <family val="2"/>
      </rPr>
      <t>- Please rate the Trainee for each characteristic utilizing the following scale:</t>
    </r>
  </si>
  <si>
    <r>
      <rPr>
        <b/>
        <sz val="11"/>
        <rFont val="Arial"/>
        <family val="2"/>
      </rPr>
      <t xml:space="preserve">1 </t>
    </r>
    <r>
      <rPr>
        <sz val="11"/>
        <rFont val="Arial"/>
        <family val="2"/>
      </rPr>
      <t xml:space="preserve">= Unsatisfactory          </t>
    </r>
    <r>
      <rPr>
        <b/>
        <sz val="11"/>
        <rFont val="Arial"/>
        <family val="2"/>
      </rPr>
      <t xml:space="preserve">2 </t>
    </r>
    <r>
      <rPr>
        <sz val="11"/>
        <rFont val="Arial"/>
        <family val="2"/>
      </rPr>
      <t xml:space="preserve">= Fair           </t>
    </r>
    <r>
      <rPr>
        <b/>
        <sz val="11"/>
        <rFont val="Arial"/>
        <family val="2"/>
      </rPr>
      <t xml:space="preserve">3 </t>
    </r>
    <r>
      <rPr>
        <sz val="11"/>
        <rFont val="Arial"/>
        <family val="2"/>
      </rPr>
      <t xml:space="preserve">= Good           </t>
    </r>
    <r>
      <rPr>
        <b/>
        <sz val="11"/>
        <rFont val="Arial"/>
        <family val="2"/>
      </rPr>
      <t xml:space="preserve">4 </t>
    </r>
    <r>
      <rPr>
        <sz val="11"/>
        <rFont val="Arial"/>
        <family val="2"/>
      </rPr>
      <t>= Excellent</t>
    </r>
  </si>
  <si>
    <t>Cooperative</t>
  </si>
  <si>
    <t>Relationship w/co-workers</t>
  </si>
  <si>
    <t>Integrity</t>
  </si>
  <si>
    <t>Follows Directions</t>
  </si>
  <si>
    <t>Appearance</t>
  </si>
  <si>
    <t>Productivity</t>
  </si>
  <si>
    <t>Responsible</t>
  </si>
  <si>
    <t>Attendance</t>
  </si>
  <si>
    <t>Work Quality</t>
  </si>
  <si>
    <t>Initiative</t>
  </si>
  <si>
    <t>Punctuality</t>
  </si>
  <si>
    <t>Conduct/Attitude</t>
  </si>
  <si>
    <r>
      <rPr>
        <b/>
        <sz val="9"/>
        <rFont val="Arial"/>
        <family val="2"/>
      </rPr>
      <t xml:space="preserve">TOTAL POINTS: </t>
    </r>
    <r>
      <rPr>
        <b/>
        <u/>
        <sz val="9"/>
        <rFont val="Arial"/>
        <family val="2"/>
      </rPr>
      <t>              </t>
    </r>
    <r>
      <rPr>
        <b/>
        <sz val="9"/>
        <rFont val="Arial"/>
        <family val="2"/>
      </rPr>
      <t xml:space="preserve"> DIVIDED BY 12 = AVERAGE SCORE OF: </t>
    </r>
    <r>
      <rPr>
        <b/>
        <u/>
        <sz val="9"/>
        <rFont val="Arial"/>
        <family val="2"/>
      </rPr>
      <t>              </t>
    </r>
  </si>
  <si>
    <r>
      <rPr>
        <i/>
        <sz val="9"/>
        <rFont val="Arial"/>
        <family val="2"/>
      </rPr>
      <t>By signature, all parties certify that the OJT Trainee has been made aware of the results of this performance evaluation.</t>
    </r>
  </si>
  <si>
    <r>
      <rPr>
        <b/>
        <sz val="11"/>
        <rFont val="Arial"/>
        <family val="2"/>
      </rPr>
      <t xml:space="preserve">Trainee Signature:            </t>
    </r>
    <r>
      <rPr>
        <b/>
        <u/>
        <sz val="11"/>
        <rFont val="Arial"/>
        <family val="2"/>
      </rPr>
      <t>                                                                                      </t>
    </r>
    <r>
      <rPr>
        <b/>
        <sz val="11"/>
        <rFont val="Arial"/>
        <family val="2"/>
      </rPr>
      <t xml:space="preserve">              Date:  </t>
    </r>
    <r>
      <rPr>
        <b/>
        <u/>
        <sz val="11"/>
        <rFont val="Arial"/>
        <family val="2"/>
      </rPr>
      <t>                                               </t>
    </r>
  </si>
  <si>
    <r>
      <rPr>
        <b/>
        <sz val="11"/>
        <rFont val="Arial"/>
        <family val="2"/>
      </rPr>
      <t xml:space="preserve">Employer Signature:        </t>
    </r>
    <r>
      <rPr>
        <b/>
        <u/>
        <sz val="11"/>
        <rFont val="Arial"/>
        <family val="2"/>
      </rPr>
      <t>                                                                                      </t>
    </r>
    <r>
      <rPr>
        <b/>
        <sz val="11"/>
        <rFont val="Arial"/>
        <family val="2"/>
      </rPr>
      <t xml:space="preserve">              Date:  </t>
    </r>
    <r>
      <rPr>
        <b/>
        <u/>
        <sz val="11"/>
        <rFont val="Arial"/>
        <family val="2"/>
      </rPr>
      <t>                                               </t>
    </r>
  </si>
  <si>
    <r>
      <rPr>
        <b/>
        <sz val="11"/>
        <rFont val="Arial"/>
        <family val="2"/>
      </rPr>
      <t xml:space="preserve">WIOA Title I Staff Signature: </t>
    </r>
    <r>
      <rPr>
        <b/>
        <u/>
        <sz val="11"/>
        <rFont val="Arial"/>
        <family val="2"/>
      </rPr>
      <t>                                                                                 </t>
    </r>
    <r>
      <rPr>
        <b/>
        <sz val="11"/>
        <rFont val="Arial"/>
        <family val="2"/>
      </rPr>
      <t xml:space="preserve">              Date:  </t>
    </r>
    <r>
      <rPr>
        <b/>
        <u/>
        <sz val="11"/>
        <rFont val="Arial"/>
        <family val="2"/>
      </rPr>
      <t>                                               </t>
    </r>
  </si>
  <si>
    <r>
      <rPr>
        <b/>
        <sz val="9"/>
        <color rgb="FFFFFFFF"/>
        <rFont val="Arial"/>
        <family val="2"/>
      </rPr>
      <t xml:space="preserve">NOTE:  This section is only to be completed by the Employer </t>
    </r>
    <r>
      <rPr>
        <b/>
        <u/>
        <sz val="9"/>
        <color rgb="FFFFFFFF"/>
        <rFont val="Arial"/>
        <family val="2"/>
      </rPr>
      <t>upon satisfactory completion</t>
    </r>
    <r>
      <rPr>
        <b/>
        <sz val="9"/>
        <color rgb="FFFFFFFF"/>
        <rFont val="Arial"/>
        <family val="2"/>
      </rPr>
      <t xml:space="preserve"> of the OJT Trainee.</t>
    </r>
  </si>
  <si>
    <r>
      <rPr>
        <b/>
        <u/>
        <sz val="12.5"/>
        <color rgb="FFFFFFFF"/>
        <rFont val="Arial"/>
        <family val="2"/>
      </rPr>
      <t xml:space="preserve">FINAL REVIEW
</t>
    </r>
    <r>
      <rPr>
        <b/>
        <sz val="12.5"/>
        <color rgb="FFFFFFFF"/>
        <rFont val="Arial"/>
        <family val="2"/>
      </rPr>
      <t>Certification of Competencies:</t>
    </r>
  </si>
  <si>
    <t>The Trainee is satisfactorily skilled in the required functions of the position, as indicated in the evaluation above and will continue employment as follows:</t>
  </si>
  <si>
    <t>Job Title:  ___________________________ Hours/Week: ________ Wage: $_______ per_____</t>
  </si>
  <si>
    <t>Employer Signature: ___________________________________ Date: ___________________</t>
  </si>
  <si>
    <t>A.   IDENTIFYING INFORMATION</t>
  </si>
  <si>
    <r>
      <rPr>
        <sz val="12"/>
        <rFont val="Arial"/>
        <family val="2"/>
      </rPr>
      <t>OJT Employee (Trainee):</t>
    </r>
  </si>
  <si>
    <r>
      <rPr>
        <sz val="12"/>
        <rFont val="Arial"/>
        <family val="2"/>
      </rPr>
      <t>OJT Employer:</t>
    </r>
  </si>
  <si>
    <r>
      <rPr>
        <sz val="12"/>
        <rFont val="Arial"/>
        <family val="2"/>
      </rPr>
      <t>O’NET Occupational Title:</t>
    </r>
  </si>
  <si>
    <r>
      <rPr>
        <sz val="12"/>
        <rFont val="Arial"/>
        <family val="2"/>
      </rPr>
      <t>O’NET Code:</t>
    </r>
  </si>
  <si>
    <r>
      <rPr>
        <sz val="12"/>
        <rFont val="Arial"/>
        <family val="2"/>
      </rPr>
      <t>O’NET Job Zone SVP Range:</t>
    </r>
  </si>
  <si>
    <t>B.   OCCUPATIONAL RATING SYSTEM (ORS)</t>
  </si>
  <si>
    <r>
      <rPr>
        <b/>
        <sz val="9"/>
        <rFont val="Arial"/>
        <family val="2"/>
      </rPr>
      <t>O’NET SPECIFIC VOCATIONAL PREPARATION (SVP) Range (High End)</t>
    </r>
  </si>
  <si>
    <r>
      <rPr>
        <b/>
        <sz val="12"/>
        <rFont val="Arial"/>
        <family val="2"/>
      </rPr>
      <t>4+</t>
    </r>
  </si>
  <si>
    <r>
      <rPr>
        <b/>
        <sz val="9"/>
        <rFont val="Arial"/>
        <family val="2"/>
      </rPr>
      <t>MAXIMUM HOURS (High End of O’NET SVP Range)</t>
    </r>
  </si>
  <si>
    <t>C.   TRAINING TIME DETERMINATION</t>
  </si>
  <si>
    <t>Enter the maximum hours allowed under the ORS (Section B.).</t>
  </si>
  <si>
    <t xml:space="preserve">Enter the amount of additional hours to be added due to the complexity of the job exceeding the ONET description. </t>
  </si>
  <si>
    <t>Attach written rationale from the OJT Employer.</t>
  </si>
  <si>
    <t>Enter the higher of #1 or #2 above:</t>
  </si>
  <si>
    <r>
      <t xml:space="preserve">Enter the amount of training hours to be reduced because of the OJT Employee's
</t>
    </r>
    <r>
      <rPr>
        <b/>
        <sz val="10"/>
        <rFont val="Arial"/>
        <family val="2"/>
      </rPr>
      <t>previous work experience</t>
    </r>
    <r>
      <rPr>
        <sz val="10"/>
        <rFont val="Arial"/>
        <family val="2"/>
      </rPr>
      <t xml:space="preserve">.  </t>
    </r>
    <r>
      <rPr>
        <u/>
        <sz val="10"/>
        <rFont val="Arial"/>
        <family val="2"/>
      </rPr>
      <t>Reduce by</t>
    </r>
    <r>
      <rPr>
        <sz val="10"/>
        <rFont val="Arial"/>
        <family val="2"/>
      </rPr>
      <t xml:space="preserve">:
50% (of #3) if the OJT Employee has worked in the </t>
    </r>
    <r>
      <rPr>
        <u/>
        <sz val="10"/>
        <rFont val="Arial"/>
        <family val="2"/>
      </rPr>
      <t>same</t>
    </r>
    <r>
      <rPr>
        <sz val="10"/>
        <rFont val="Arial"/>
        <family val="2"/>
      </rPr>
      <t xml:space="preserve"> occupation at least 3 months.</t>
    </r>
  </si>
  <si>
    <t>Attach OKJobMatch Work Experience screens or equivalent.</t>
  </si>
  <si>
    <r>
      <t xml:space="preserve">Enter the amount of training hours to be reduced because of the OJT Employee's
</t>
    </r>
    <r>
      <rPr>
        <b/>
        <sz val="10"/>
        <rFont val="Arial"/>
        <family val="2"/>
      </rPr>
      <t>education or training background</t>
    </r>
    <r>
      <rPr>
        <sz val="10"/>
        <rFont val="Arial"/>
        <family val="2"/>
      </rPr>
      <t xml:space="preserve">.  </t>
    </r>
    <r>
      <rPr>
        <u/>
        <sz val="10"/>
        <rFont val="Arial"/>
        <family val="2"/>
      </rPr>
      <t>Reduce by</t>
    </r>
    <r>
      <rPr>
        <sz val="10"/>
        <rFont val="Arial"/>
        <family val="2"/>
      </rPr>
      <t>:
25% (of #3) if the OJT Employee holds a degree or certificate in the occupation.</t>
    </r>
  </si>
  <si>
    <t>Attach certificate, transcript or degree copies.</t>
  </si>
  <si>
    <r>
      <rPr>
        <sz val="10"/>
        <rFont val="Arial"/>
        <family val="2"/>
      </rPr>
      <t xml:space="preserve">Enter the amount of additional hours that are added for an individual with a disability or other extraordinary barrier </t>
    </r>
    <r>
      <rPr>
        <sz val="9"/>
        <rFont val="Arial"/>
        <family val="2"/>
      </rPr>
      <t>(WIOA Staff discretion based on individual condition)</t>
    </r>
  </si>
  <si>
    <r>
      <rPr>
        <sz val="10"/>
        <rFont val="Arial"/>
        <family val="2"/>
      </rPr>
      <t>Disability (Specify):</t>
    </r>
    <r>
      <rPr>
        <u/>
        <sz val="10"/>
        <rFont val="Arial"/>
        <family val="2"/>
      </rPr>
      <t>                                                                                                   </t>
    </r>
    <r>
      <rPr>
        <sz val="10"/>
        <rFont val="Arial"/>
        <family val="2"/>
      </rPr>
      <t xml:space="preserve"> 
Barrier:  </t>
    </r>
    <r>
      <rPr>
        <u/>
        <sz val="10"/>
        <rFont val="Arial"/>
        <family val="2"/>
      </rPr>
      <t>    </t>
    </r>
    <r>
      <rPr>
        <sz val="10"/>
        <rFont val="Arial"/>
        <family val="2"/>
      </rPr>
      <t xml:space="preserve">ESL  </t>
    </r>
    <r>
      <rPr>
        <u/>
        <sz val="10"/>
        <rFont val="Arial"/>
        <family val="2"/>
      </rPr>
      <t>    </t>
    </r>
    <r>
      <rPr>
        <sz val="10"/>
        <rFont val="Arial"/>
        <family val="2"/>
      </rPr>
      <t xml:space="preserve">Reading Skills  </t>
    </r>
    <r>
      <rPr>
        <u/>
        <sz val="10"/>
        <rFont val="Arial"/>
        <family val="2"/>
      </rPr>
      <t>     </t>
    </r>
    <r>
      <rPr>
        <sz val="10"/>
        <rFont val="Arial"/>
        <family val="2"/>
      </rPr>
      <t xml:space="preserve">Writing Skills  </t>
    </r>
    <r>
      <rPr>
        <u/>
        <sz val="10"/>
        <rFont val="Arial"/>
        <family val="2"/>
      </rPr>
      <t>     </t>
    </r>
    <r>
      <rPr>
        <sz val="10"/>
        <rFont val="Arial"/>
        <family val="2"/>
      </rPr>
      <t xml:space="preserve">Oral Communication Skills  </t>
    </r>
    <r>
      <rPr>
        <u/>
        <sz val="10"/>
        <rFont val="Arial"/>
        <family val="2"/>
      </rPr>
      <t>     </t>
    </r>
    <r>
      <rPr>
        <sz val="10"/>
        <rFont val="Arial"/>
        <family val="2"/>
      </rPr>
      <t xml:space="preserve">Mathematics
__Other (Specify): </t>
    </r>
    <r>
      <rPr>
        <sz val="10"/>
        <color rgb="FF000000"/>
        <rFont val="Times New Roman"/>
        <family val="1"/>
      </rPr>
      <t>__________________________________</t>
    </r>
  </si>
  <si>
    <t>Attach written rationale with any other supporting documents (e.g., assessments)</t>
  </si>
  <si>
    <t>Enter any reduction to hours due to inadequate program funding.</t>
  </si>
  <si>
    <t>Attach written notice from Fiscal Agent.</t>
  </si>
  <si>
    <r>
      <rPr>
        <b/>
        <sz val="12"/>
        <rFont val="Arial"/>
        <family val="2"/>
      </rPr>
      <t>TOTAL:</t>
    </r>
  </si>
  <si>
    <r>
      <rPr>
        <b/>
        <u/>
        <sz val="11"/>
        <rFont val="Arial"/>
        <family val="2"/>
      </rPr>
      <t>MAXIMUMS</t>
    </r>
    <r>
      <rPr>
        <b/>
        <sz val="11"/>
        <rFont val="Arial"/>
        <family val="2"/>
      </rPr>
      <t xml:space="preserve"> ALLOWED</t>
    </r>
  </si>
  <si>
    <r>
      <rPr>
        <b/>
        <u/>
        <sz val="10"/>
        <rFont val="Arial"/>
        <family val="2"/>
      </rPr>
      <t>HOURS:</t>
    </r>
  </si>
  <si>
    <r>
      <t xml:space="preserve">(Enter the lesser of </t>
    </r>
    <r>
      <rPr>
        <b/>
        <sz val="10"/>
        <rFont val="Arial"/>
        <family val="2"/>
      </rPr>
      <t xml:space="preserve">TOTAL </t>
    </r>
    <r>
      <rPr>
        <sz val="10"/>
        <rFont val="Arial"/>
        <family val="2"/>
      </rPr>
      <t>(#8 above) or 1040 hours)</t>
    </r>
  </si>
  <si>
    <t>END DATE:</t>
  </si>
  <si>
    <t xml:space="preserve"> (Maximum Six Months from Start Date of Training)</t>
  </si>
  <si>
    <r>
      <rPr>
        <b/>
        <sz val="11"/>
        <rFont val="Arial"/>
        <family val="2"/>
      </rPr>
      <t xml:space="preserve">IMPORTANT:  </t>
    </r>
    <r>
      <rPr>
        <sz val="11"/>
        <rFont val="Arial"/>
        <family val="2"/>
      </rPr>
      <t xml:space="preserve">Reimbursement under the OJT contract </t>
    </r>
    <r>
      <rPr>
        <b/>
        <sz val="11"/>
        <rFont val="Arial"/>
        <family val="2"/>
      </rPr>
      <t xml:space="preserve">shall cease </t>
    </r>
    <r>
      <rPr>
        <sz val="11"/>
        <rFont val="Arial"/>
        <family val="2"/>
      </rPr>
      <t xml:space="preserve">when the </t>
    </r>
    <r>
      <rPr>
        <b/>
        <sz val="11"/>
        <rFont val="Arial"/>
        <family val="2"/>
      </rPr>
      <t>MAXIMUM</t>
    </r>
  </si>
  <si>
    <r>
      <rPr>
        <b/>
        <sz val="11"/>
        <rFont val="Arial"/>
        <family val="2"/>
      </rPr>
      <t xml:space="preserve">HOURS </t>
    </r>
    <r>
      <rPr>
        <u/>
        <sz val="11"/>
        <rFont val="Arial"/>
        <family val="2"/>
      </rPr>
      <t>or</t>
    </r>
    <r>
      <rPr>
        <sz val="11"/>
        <rFont val="Arial"/>
        <family val="2"/>
      </rPr>
      <t xml:space="preserve"> </t>
    </r>
    <r>
      <rPr>
        <b/>
        <sz val="11"/>
        <rFont val="Arial"/>
        <family val="2"/>
      </rPr>
      <t xml:space="preserve">END DATE MAXIMUM </t>
    </r>
    <r>
      <rPr>
        <sz val="11"/>
        <rFont val="Arial"/>
        <family val="2"/>
      </rPr>
      <t xml:space="preserve">is reached, whichever </t>
    </r>
    <r>
      <rPr>
        <b/>
        <sz val="11"/>
        <rFont val="Arial"/>
        <family val="2"/>
      </rPr>
      <t>occurs first</t>
    </r>
  </si>
  <si>
    <t>WIOA Representative</t>
  </si>
  <si>
    <t>MONTH:</t>
  </si>
  <si>
    <t>OJT EMPLOYEE (TRAINEE) NAME:</t>
  </si>
  <si>
    <t>TRAINEE PART. ID:</t>
  </si>
  <si>
    <r>
      <rPr>
        <b/>
        <sz val="12"/>
        <rFont val="Calibri"/>
        <family val="2"/>
      </rPr>
      <t xml:space="preserve">TIME SHEET
</t>
    </r>
    <r>
      <rPr>
        <sz val="12"/>
        <rFont val="Calibri"/>
        <family val="2"/>
      </rPr>
      <t xml:space="preserve">(Numbers below represent the </t>
    </r>
    <r>
      <rPr>
        <i/>
        <sz val="12"/>
        <rFont val="Calibri"/>
        <family val="2"/>
      </rPr>
      <t xml:space="preserve">DATE </t>
    </r>
    <r>
      <rPr>
        <sz val="12"/>
        <rFont val="Calibri"/>
        <family val="2"/>
      </rPr>
      <t xml:space="preserve">of the month) </t>
    </r>
  </si>
  <si>
    <r>
      <rPr>
        <b/>
        <sz val="9"/>
        <rFont val="Calibri"/>
        <family val="2"/>
      </rPr>
      <t>*Record actual hours in the block beneath each date worked during the applicable Month</t>
    </r>
  </si>
  <si>
    <t>TOTAL HOURS WORKED:</t>
  </si>
  <si>
    <t>OJT TRAINEE SIGNATURE                                                  DATE</t>
  </si>
  <si>
    <t>WORKSITE SUPERVISOR SIGNATURE                                  DATE</t>
  </si>
  <si>
    <t>COMMENTS:</t>
  </si>
  <si>
    <r>
      <rPr>
        <b/>
        <sz val="10"/>
        <rFont val="Calibri"/>
        <family val="2"/>
      </rPr>
      <t>STAFF USE ONLY:</t>
    </r>
  </si>
  <si>
    <t>Hours to be
Reimbursed:</t>
  </si>
  <si>
    <t>x 
Reimbursement 
Percentage:</t>
  </si>
  <si>
    <t>Total 
Payment 
this 
Period:</t>
  </si>
  <si>
    <t>CAREER NAVIGATOR SIGNATURE                                      DATE</t>
  </si>
  <si>
    <t>Years in Existence</t>
  </si>
  <si>
    <t># of Current Employees</t>
  </si>
  <si>
    <t>Funding Source</t>
  </si>
  <si>
    <t>Trainee Address</t>
  </si>
  <si>
    <t>Trainee City, State, Zip</t>
  </si>
  <si>
    <t>OKJM PID</t>
  </si>
  <si>
    <t>NAICS Code</t>
  </si>
  <si>
    <t>Supervisor Email</t>
  </si>
  <si>
    <t>Maximum Reimbursement</t>
  </si>
  <si>
    <t>Training Facility Location</t>
  </si>
  <si>
    <t>Modification Information</t>
  </si>
  <si>
    <t>Effective Date of Modification</t>
  </si>
  <si>
    <t>Modification Date</t>
  </si>
  <si>
    <t>Modification Number</t>
  </si>
  <si>
    <t>Purpose of Modification</t>
  </si>
  <si>
    <t>O*NET Occupational Title</t>
  </si>
  <si>
    <t>Maximum allowable costs of Training:</t>
  </si>
  <si>
    <t>Job Title as per Employer:</t>
  </si>
  <si>
    <t>(-)</t>
  </si>
  <si>
    <t>(+)</t>
  </si>
  <si>
    <t>OJT Contract #</t>
  </si>
  <si>
    <t>On the Job Training Monthly Invoice</t>
  </si>
  <si>
    <t>Employer Request for Reimbursement</t>
  </si>
  <si>
    <t>Reimbursement Month:</t>
  </si>
  <si>
    <t>Employee:</t>
  </si>
  <si>
    <t>Total Hours Worked:</t>
  </si>
  <si>
    <t>Hourly Rate:</t>
  </si>
  <si>
    <t>Reimbursement Rate:</t>
  </si>
  <si>
    <t>Reimbursement Amount:</t>
  </si>
  <si>
    <t>Must attach a copy of the time and attendance record used to calculate reimbursement request, which is signed by both the employer and employee. Must be based on actual hours worked. Do not include holidays or leave time.</t>
  </si>
  <si>
    <t>I certify that the hours shown on the attached time and attendance record and the hourly rate of pay is correct.</t>
  </si>
  <si>
    <t>Authorized Contract Employer's Signature</t>
  </si>
  <si>
    <t>Please complete this request for reimbursement and submit to:</t>
  </si>
  <si>
    <t>I have reviewed this request and authorize the reimbursement as indicated above.</t>
  </si>
  <si>
    <r>
      <t xml:space="preserve">Training will be deemed to be successfully completed when:  </t>
    </r>
    <r>
      <rPr>
        <sz val="18"/>
        <rFont val="Times New Roman"/>
        <family val="1"/>
      </rPr>
      <t>Client can demonstrate skills to be learned at proficiency.</t>
    </r>
  </si>
  <si>
    <t>O*NET Job Zone SVP Range</t>
  </si>
  <si>
    <t>Reason for De-obligation</t>
  </si>
  <si>
    <t>Funding:</t>
  </si>
  <si>
    <t>OJT</t>
  </si>
  <si>
    <t>Counties:</t>
  </si>
  <si>
    <t>Canadian</t>
  </si>
  <si>
    <t>Adult / 36-1212-22-5452-0000</t>
  </si>
  <si>
    <t>Cleveland</t>
  </si>
  <si>
    <t>DLW / 36-1212-24-5452-0000</t>
  </si>
  <si>
    <t>Hughes</t>
  </si>
  <si>
    <t>ISY / 36-1212-29-5452-0000</t>
  </si>
  <si>
    <t>Lincoln</t>
  </si>
  <si>
    <t>OSY / 36-1212-30-5452-0000</t>
  </si>
  <si>
    <t>Logan</t>
  </si>
  <si>
    <t>TET / 36-1212-37-5452-0000</t>
  </si>
  <si>
    <t>Okfuskee</t>
  </si>
  <si>
    <t>Oklahoma</t>
  </si>
  <si>
    <t>Pottawatomie</t>
  </si>
  <si>
    <t>Seminole</t>
  </si>
  <si>
    <t>Client Name:</t>
  </si>
  <si>
    <t>PID#</t>
  </si>
  <si>
    <t>Date Submitted:</t>
  </si>
  <si>
    <t>Career Navigator:</t>
  </si>
  <si>
    <t>OJT Review Checklist</t>
  </si>
  <si>
    <t>1.</t>
  </si>
  <si>
    <t>Check the OJT contract to make sure the rate of pay matches what is on the pay stubs.</t>
  </si>
  <si>
    <t>2.</t>
  </si>
  <si>
    <t>Check the OTJ contract number matches</t>
  </si>
  <si>
    <t>3.</t>
  </si>
  <si>
    <t>Check that the signatures match those on the original or modified contract</t>
  </si>
  <si>
    <t>4.</t>
  </si>
  <si>
    <t>5.</t>
  </si>
  <si>
    <t>Make sure the evaluation is uploaded separately</t>
  </si>
  <si>
    <t>6.</t>
  </si>
  <si>
    <t>Make sure the invoice is uploaded with the appropriate documentation</t>
  </si>
  <si>
    <t>a.</t>
  </si>
  <si>
    <t>Invoice</t>
  </si>
  <si>
    <t>b.</t>
  </si>
  <si>
    <t>Evaluation</t>
  </si>
  <si>
    <t>c.</t>
  </si>
  <si>
    <t>Time sheet</t>
  </si>
  <si>
    <t>d.</t>
  </si>
  <si>
    <t>Pay stubs</t>
  </si>
  <si>
    <t>e.</t>
  </si>
  <si>
    <t>Check to make sure client had not made wages before the start date of the contract (only exception would be if the client was promoted at the same employer for the OJT)</t>
  </si>
  <si>
    <t>7.</t>
  </si>
  <si>
    <t>Check that the hours on the time sheet match up with the hours on the pay stubs</t>
  </si>
  <si>
    <t>8.</t>
  </si>
  <si>
    <t>Check the PID number on the time sheet matches with client</t>
  </si>
  <si>
    <t>9.</t>
  </si>
  <si>
    <t>10.</t>
  </si>
  <si>
    <t>Program note entered matches all documentation</t>
  </si>
  <si>
    <t>11.</t>
  </si>
  <si>
    <t>Check for Mod note if Mod was done</t>
  </si>
  <si>
    <t>12.</t>
  </si>
  <si>
    <t>Check MSG entry</t>
  </si>
  <si>
    <t>13.</t>
  </si>
  <si>
    <t>Check IEP/ISS "Training Goals &amp; Achievement Objectives" section is up-to-date with end date</t>
  </si>
  <si>
    <t>includes job title of proposed OJT position</t>
  </si>
  <si>
    <t>includes the name of proposed OJT employer</t>
  </si>
  <si>
    <t>includes the proposed number of hours in the training outline</t>
  </si>
  <si>
    <t>includes a short statement describing the participant's suitability for this type of training</t>
  </si>
  <si>
    <t>14.</t>
  </si>
  <si>
    <t>Make sure S&amp;T is up-to-date</t>
  </si>
  <si>
    <t>15.</t>
  </si>
  <si>
    <t>Make sure Apricot entry is complete</t>
  </si>
  <si>
    <t>Notes:</t>
  </si>
  <si>
    <t>OJT Contract No.</t>
  </si>
  <si>
    <t>OJT Start Date:</t>
  </si>
  <si>
    <t>OJT End Date:</t>
  </si>
  <si>
    <t>Total Training Hours:</t>
  </si>
  <si>
    <t>Max Reimbursement:</t>
  </si>
  <si>
    <t>Please complete for each month reimbursement will be requested.</t>
  </si>
  <si>
    <t>Reimbursement Term</t>
  </si>
  <si>
    <t>PY Funding</t>
  </si>
  <si>
    <t>Reimbursement Rate per Hour</t>
  </si>
  <si>
    <t>Hours Estimated (or Actual) Worked</t>
  </si>
  <si>
    <t>Remaining Hours Balance To-Date</t>
  </si>
  <si>
    <t>Amount Obligated (or Paid) per Term</t>
  </si>
  <si>
    <t>Total Obligated (or Paid) To-Date</t>
  </si>
  <si>
    <t>Remaining OJT Balance To-Date</t>
  </si>
  <si>
    <t>PY21</t>
  </si>
  <si>
    <t>PY22</t>
  </si>
  <si>
    <t>Total Hours Estimated (or Worked):</t>
  </si>
  <si>
    <t>Total Amt:</t>
  </si>
  <si>
    <t>* The OJT Planning Summary projects the training costs for each month covered by the OJT Contract. When the actual amount paid differs from the maximum amount, the "Difference To-Date" may show either a surplus or a deficit. Deficits will result in reduced requested amounts for future training periods and those funds remaining at the end of the OJT will be de-obligated.</t>
  </si>
  <si>
    <t>* Difference To-Date</t>
  </si>
  <si>
    <t>Approved Signature</t>
  </si>
  <si>
    <t>x Hourly Rate:</t>
  </si>
  <si>
    <r>
      <rPr>
        <sz val="12"/>
        <rFont val="Times New Roman"/>
        <family val="1"/>
      </rPr>
      <t xml:space="preserve">9)    Trainees will be provided the same workers’ compensation, health insurance, unemployment insurance, retirement benefits, etc. as regular, non-OJT employees.
a.    Worker’s Compensation Company: </t>
    </r>
    <r>
      <rPr>
        <u/>
        <sz val="12"/>
        <rFont val="Times New Roman"/>
        <family val="1"/>
      </rPr>
      <t xml:space="preserve">                                                     
</t>
    </r>
    <r>
      <rPr>
        <sz val="12"/>
        <rFont val="Times New Roman"/>
        <family val="1"/>
      </rPr>
      <t>b.    Account #:</t>
    </r>
    <r>
      <rPr>
        <u/>
        <sz val="12"/>
        <rFont val="Times New Roman"/>
        <family val="1"/>
      </rPr>
      <t xml:space="preserve">                                                         
</t>
    </r>
    <r>
      <rPr>
        <sz val="12"/>
        <rFont val="Times New Roman"/>
        <family val="1"/>
      </rPr>
      <t>c.    Effective Dates:   _________________ to ______________________</t>
    </r>
  </si>
  <si>
    <t>I, the Employer, attest that as of this date we currently employ</t>
  </si>
  <si>
    <t>employees.</t>
  </si>
  <si>
    <r>
      <rPr>
        <b/>
        <sz val="13"/>
        <rFont val="Times New Roman"/>
        <family val="1"/>
      </rPr>
      <t xml:space="preserve">Occupational Training Information
</t>
    </r>
    <r>
      <rPr>
        <i/>
        <sz val="10"/>
        <rFont val="Times New Roman"/>
        <family val="1"/>
      </rPr>
      <t>Complete the occupational information, training outline, trainee’s current skill level, and estimated training time for each skill.</t>
    </r>
  </si>
  <si>
    <r>
      <rPr>
        <b/>
        <sz val="11"/>
        <rFont val="Calibri"/>
        <family val="2"/>
      </rPr>
      <t xml:space="preserve">YEAR: </t>
    </r>
    <r>
      <rPr>
        <sz val="12"/>
        <rFont val="Calibri"/>
        <family val="2"/>
      </rPr>
      <t>2022</t>
    </r>
  </si>
  <si>
    <t>16.</t>
  </si>
  <si>
    <t>Update Obligations Sheet</t>
  </si>
  <si>
    <t>Check to see that the previous month's approved Planning Sheet is uploaded</t>
  </si>
  <si>
    <t>Make sure documents scanned to Business Service Program Manager matches up with documents uploaded</t>
  </si>
  <si>
    <r>
      <rPr>
        <b/>
        <sz val="14"/>
        <rFont val="Times New Roman"/>
        <family val="1"/>
      </rPr>
      <t xml:space="preserve">Northeast Workforce Development Board
</t>
    </r>
    <r>
      <rPr>
        <b/>
        <sz val="13"/>
        <rFont val="Times New Roman"/>
        <family val="1"/>
      </rPr>
      <t>OJT Pre-Award Checklist</t>
    </r>
  </si>
  <si>
    <t>I, the Employer, attest that no person was displaced as a result of relocation of the current business within the past 120 days.</t>
  </si>
  <si>
    <t>6.      The  OJT must be conducted at the employer's place of business or another site, and may not be subcontracted.</t>
  </si>
  <si>
    <r>
      <t xml:space="preserve">2.      The  OJT  employer  agrees  to  maintain  adequate  time  and  attendance,  payroll,  and  other  records  to  support  amounts reimbursed under the OJT Contract.   Wages must be paid by check or direct deposit.   Reimbursement time sheets must be signed, in  ink,  by both the employer  and  the  OJT  employee and  must be submitted  according to  the Contract agreement. Inaccurate or incomplete timesheets or timesheets submitted more than thirty (30) days after the end of the training period may not be honored, at the sole discretion of the </t>
    </r>
    <r>
      <rPr>
        <sz val="20"/>
        <color rgb="FFFF0000"/>
        <rFont val="Times New Roman"/>
        <family val="1"/>
      </rPr>
      <t>Board's Service Provider</t>
    </r>
    <r>
      <rPr>
        <sz val="20"/>
        <color rgb="FF000000"/>
        <rFont val="Times New Roman"/>
        <family val="1"/>
      </rPr>
      <t>.   Copies of the timesheet(s) are to be maintained along with a copy of the OJT Contract.</t>
    </r>
  </si>
  <si>
    <t>7.     Wages  are  monies  paid  by  the  employer  to  an  OJT  participant  for  work  the  OJT  participant  performs.   Tips, commissions, and piece work are not considered wages and are not eligible for reimbursement.</t>
  </si>
  <si>
    <t>5.      The employer agrees that at any time during normal business hours, and as often as deemed necessary, the Northeast Workforce Development Board staff, State of Oklahoma, U.S. Department of Labor, or other authorized Federal agencies or their agents may inspect and monitor any records or activities pertaining to this Contract. Such inspection shall be made to determine if the employer is in compliance with the terms and provisions of this Contract and if the OJT employee is making sufficient progress.</t>
  </si>
  <si>
    <t>1.      1. The employer shall provide worker’s compensation coverage for the OJT employee, will withhold and pay all appropriate payroll taxes, and assures that the training shall be provided in accordance with WIOA wage and labor standards.  The employee will be a W-2 employee of the employer during the OJT training period.</t>
  </si>
  <si>
    <t>6.      The OJT employer must certify that neither the employing company nor its principals are presently debarred, suspended, proposed for debarment, declared ineligible, or excluded from participation by any federal department or agency.</t>
  </si>
  <si>
    <t>7.      The employer further assures that OJT funds will not be used to assist, promote or deter union organizing.</t>
  </si>
  <si>
    <t>8.      The employer assures that the OJT employee(s) will not be employed to carry out the construction, operation or maintenance of any part of a facility that is used or to be used for sectarian instruction or as a place for religious worship.</t>
  </si>
  <si>
    <t>9.      The employer assures that the OJT employee will not be required to participate in political activities.</t>
  </si>
  <si>
    <t>10.      No fees shall be charged to any OJT employee or employer for referral or placement services relative to this OJT Contract.</t>
  </si>
  <si>
    <t>11.    The employer certifies that no member of the OJT employee’s immediate family is engaged in an administrative capacity for the employer, or will directly supervise the OJT employee.  For the purpose of this Contract, immediate family is defined as spouse, children, parents, grandparents, grandchildren, brothers, sisters or person bearing the same relationship to the OJT employee’s spouse.</t>
  </si>
  <si>
    <t>12.    Employer  has not exerted  any undue influence or  engaged  in conduct  which  would  constitute a conflict of interest  or  the appearance of a conflict of interest in order to be awarded the funds under this Contract.</t>
  </si>
  <si>
    <t>13.    The employer assures they are not involved in a strike, lockout or other unusual labor condition.</t>
  </si>
  <si>
    <t>14.    Employer agrees to comply with all applicable local, state and/or federal laws and ordinances.   The employer assures that they have not violated any of the following within the last three years:  a) antidiscrimination in its employment practices or delivery of services or other activities on the grounds of race, color, religion, national origin, age, sex, marital status, veteran status, sexual orientation, or the presence of any sensory, mental or physical disability.</t>
  </si>
  <si>
    <t>2.     The Northeast Workforce Development Board, or its designee, may terminate this Contract if:</t>
  </si>
  <si>
    <r>
      <rPr>
        <sz val="20"/>
        <rFont val="Symbol"/>
        <family val="1"/>
      </rPr>
      <t></t>
    </r>
    <r>
      <rPr>
        <sz val="20"/>
        <rFont val="Times New Roman"/>
        <family val="1"/>
      </rPr>
      <t xml:space="preserve">     The employer displays poor patterns of retaining OJT participants.</t>
    </r>
  </si>
  <si>
    <t>3.     This Contract may be amended by the mutual written agreement of the parties. All amendments shall be signed by both parties prior to the start date of the amendment and must be attached to the Contract. Any amendments to the contract require a contract modification form.</t>
  </si>
  <si>
    <t>6.     This contract has been and shall be construed as having been made and delivered within the State of Oklahoma and it is agreed by each party hereto that the laws of the State of Oklahoma, both as to interpretation and performance, shall govern this contract.  Any action of law, suit in equity, or judicial proceeding for the enforcement of this contract or any provision thereof shall be instituted and maintained only in any of the courts of competent jurisdiction in the State of Oklahoma.</t>
  </si>
  <si>
    <t>7.     The  employer  agrees  that  no  currently  employed  worker  shall  be  displaced  by  the  OJT  employee  including  a  partial displacement  such  as  a  reduction  in  the  hours,  wages,  or  employment  benefits.  The  employer  also  agrees  that  no  OJT employee shall be placed into a position that is currently vacated by an employee who is on layoff or into a position in which the employer has terminated the employment of an employee with the intention of filling the position with an OJT employee. The employer further agrees that this Contract does not infringe in any way upon the promotional opportunities of current employees not involved in the OJT training.</t>
  </si>
  <si>
    <t>TOTAL HOURS Contract to Date:</t>
  </si>
  <si>
    <t>TOTAL HOURS Remaining:</t>
  </si>
  <si>
    <t>ADDRESS - SP or Board</t>
  </si>
  <si>
    <t>EMAIL SP or Board</t>
  </si>
  <si>
    <t xml:space="preserve">As the employer and authorized official, I agree to defend, indemnify, and save the State of Oklahoma, the Local Workforce Board,  and  the  reviewing  entity harmless  from  and  against  any and  all  liability,  loss, damage, cost, and expense, including court costs and attorney fees (whether or not litigation be commenced), of whatever nature or type, including WIOA disallowed costs, that the State or </t>
  </si>
  <si>
    <r>
      <rPr>
        <b/>
        <sz val="20"/>
        <color rgb="FF000000"/>
        <rFont val="Times New Roman"/>
        <family val="1"/>
      </rPr>
      <t>Fiscal</t>
    </r>
    <r>
      <rPr>
        <sz val="20"/>
        <color rgb="FF000000"/>
        <rFont val="Times New Roman"/>
        <family val="1"/>
      </rPr>
      <t xml:space="preserve">
1.      The Board’s </t>
    </r>
    <r>
      <rPr>
        <sz val="20"/>
        <color rgb="FFFF0000"/>
        <rFont val="Times New Roman"/>
        <family val="1"/>
      </rPr>
      <t>Service Provider</t>
    </r>
    <r>
      <rPr>
        <sz val="20"/>
        <color rgb="FF000000"/>
        <rFont val="Times New Roman"/>
        <family val="1"/>
      </rPr>
      <t xml:space="preserve"> shall reimburse employers 50% of the trainee’s wages for the OJT program or 75% when certain criteria is met in accordance with the NEWDB OJT Policy. This reimbursement will help offset the cost of training of an individual to become a fully productive employee.  The employer will submit a monthly invoice for reimbursement. Reimbursable wages shall not include undocumented payments to the OJT employee. No reimbursement shall be made for work performed outside of the term of the contract, or during periods of work stoppages, fringe benefits which include paid holidays, sick leave or vacation leave. Overtime hours in excess of 40 hours per week shall be reimbursed at the regular rate of pay.  The employer must pay the overtime rate in excess of the regular rate in full.  Orientation which is provided to all new employees is not reimbursable; only orientation specific to the training plan may be reimbursed.</t>
    </r>
  </si>
  <si>
    <t>LWB may suffer, incur or be required to pay, which result from</t>
  </si>
  <si>
    <t>6.      Any costs determined to be improper or disallowed by the Northeast Workforce Development Board (NEWDB), its designated entities, its Service provider, the State of Oklahoma, the U.S. Department of Labor, or other authorized Federal agencies shall be reimbursed by the employer to the Northeast Workforce Development Board or its designated entity.</t>
  </si>
  <si>
    <t>3.      Employer agrees to adhere to the NEWDB grievance procedures if a complaint arises in connection with the OJT employee and the training.</t>
  </si>
  <si>
    <t>4.      The employer agrees that the OJT employee shall not be terminated from training without giving prior notice to the WIOA Representative  that  signed  the  OJT  Contract  and  reasonable  opportunity  is  given  for  correction  or  improvement  of performance.  However, for zero tolerance infractions, the employer should contact the NEWDB’s contracted service provider immediately after termination. The employer also agrees that it will immediately notify the NEWDB (or designee) if the OJT employee has an attendance or disciplinary problem or has demonstrated an inability to perform in accordance with the training outline contained in the Contract. The employer understands that the termination of an OJT client is subject to the NEWDB’s grievance procedures.</t>
  </si>
  <si>
    <t>4.     The NEWDB or its designated representative  may  unilaterally  amend  this  Contract  if  there  are  changes  in  federal,  state  or  local  laws,  rules, regulations, or policies.</t>
  </si>
  <si>
    <t>8.     All services to be rendered or performed by the employer under this Contract shall be performed or rendered entirely at the employer’s own risk.   The employer  expressly agrees to  indemnify and  hold  harmless  the NEWDB, its officers, agents, contractors, employees or otherwise,  from any and all liability, loss or damage, including reasonable cost of defense that  they  may  suffer  as  the  result  of  claims,  demands,  actions,  or  damages  to  any  and  all  persons  or  property,  costs  or judgments against the NEWDB which result from, arise out of, or are in any way connected with the services to be performed by the employer  under this Contract.</t>
  </si>
  <si>
    <t>A legitimate need for training and reasonable expectation of continued employment for the participant indicated on this Individual OJT Contract has been established by Northeast Workforce Development Board.  Therefore, this OJT Contract is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</si>
</sst>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5" formatCode="&quot;$&quot;#,##0.00"/>
    <numFmt numFmtId="166" formatCode="0.0000"/>
  </numFmts>
  <fonts count="98" x14ac:knownFonts="1">
    <font>
      <sz val="10"/>
      <color rgb="FF000000"/>
      <name val="Times New Roman"/>
      <charset val="204"/>
    </font>
    <font>
      <sz val="11"/>
      <color theme="1"/>
      <name val="Calibri"/>
      <family val="2"/>
      <scheme val="minor"/>
    </font>
    <font>
      <b/>
      <sz val="12"/>
      <name val="Times New Roman"/>
      <family val="1"/>
    </font>
    <font>
      <sz val="10"/>
      <name val="Times New Roman"/>
      <family val="1"/>
    </font>
    <font>
      <b/>
      <sz val="14"/>
      <name val="Cambria"/>
      <family val="1"/>
    </font>
    <font>
      <sz val="12"/>
      <name val="Times New Roman"/>
      <family val="1"/>
    </font>
    <font>
      <b/>
      <sz val="14"/>
      <name val="Times New Roman"/>
      <family val="1"/>
    </font>
    <font>
      <b/>
      <sz val="13"/>
      <name val="Times New Roman"/>
      <family val="1"/>
    </font>
    <font>
      <b/>
      <sz val="10"/>
      <name val="Times New Roman"/>
      <family val="1"/>
    </font>
    <font>
      <sz val="11"/>
      <name val="Times New Roman"/>
      <family val="1"/>
    </font>
    <font>
      <sz val="11"/>
      <color rgb="FF000000"/>
      <name val="Times New Roman"/>
      <family val="1"/>
    </font>
    <font>
      <sz val="10"/>
      <color rgb="FF000000"/>
      <name val="Times New Roman"/>
      <family val="1"/>
    </font>
    <font>
      <sz val="14"/>
      <name val="Times New Roman"/>
      <family val="1"/>
    </font>
    <font>
      <sz val="14"/>
      <color rgb="FF000000"/>
      <name val="Times New Roman"/>
      <family val="1"/>
    </font>
    <font>
      <u/>
      <sz val="14"/>
      <name val="Times New Roman"/>
      <family val="1"/>
    </font>
    <font>
      <b/>
      <sz val="10"/>
      <color rgb="FF000000"/>
      <name val="Times New Roman"/>
      <family val="1"/>
    </font>
    <font>
      <sz val="10"/>
      <color rgb="FF000000"/>
      <name val="Times New Roman"/>
      <family val="1"/>
    </font>
    <font>
      <b/>
      <i/>
      <sz val="36"/>
      <name val="Times New Roman"/>
      <family val="1"/>
    </font>
    <font>
      <i/>
      <sz val="10"/>
      <name val="Times New Roman"/>
      <family val="1"/>
    </font>
    <font>
      <sz val="12"/>
      <color rgb="FF000000"/>
      <name val="Times New Roman"/>
      <family val="1"/>
    </font>
    <font>
      <b/>
      <sz val="11"/>
      <name val="Times New Roman"/>
      <family val="1"/>
    </font>
    <font>
      <u/>
      <sz val="12"/>
      <name val="Times New Roman"/>
      <family val="1"/>
    </font>
    <font>
      <b/>
      <sz val="22"/>
      <name val="Cambria"/>
      <family val="1"/>
    </font>
    <font>
      <sz val="18"/>
      <color rgb="FF000000"/>
      <name val="Times New Roman"/>
      <family val="1"/>
    </font>
    <font>
      <b/>
      <sz val="16"/>
      <name val="Times New Roman"/>
      <family val="1"/>
    </font>
    <font>
      <sz val="16"/>
      <color rgb="FF000000"/>
      <name val="Times New Roman"/>
      <family val="1"/>
    </font>
    <font>
      <b/>
      <sz val="18"/>
      <name val="Times New Roman"/>
      <family val="1"/>
    </font>
    <font>
      <b/>
      <sz val="20"/>
      <name val="Times New Roman"/>
      <family val="1"/>
    </font>
    <font>
      <sz val="16"/>
      <name val="Times New Roman"/>
      <family val="1"/>
    </font>
    <font>
      <sz val="18"/>
      <name val="Times New Roman"/>
      <family val="1"/>
    </font>
    <font>
      <b/>
      <sz val="18"/>
      <color rgb="FF000000"/>
      <name val="Times New Roman"/>
      <family val="1"/>
    </font>
    <font>
      <sz val="20"/>
      <name val="Times New Roman"/>
      <family val="1"/>
    </font>
    <font>
      <sz val="20"/>
      <color rgb="FF000000"/>
      <name val="Times New Roman"/>
      <family val="1"/>
    </font>
    <font>
      <b/>
      <sz val="20"/>
      <color rgb="FF000000"/>
      <name val="Times New Roman"/>
      <family val="1"/>
    </font>
    <font>
      <sz val="20"/>
      <name val="Symbol"/>
      <family val="1"/>
    </font>
    <font>
      <b/>
      <sz val="16"/>
      <color rgb="FF000000"/>
      <name val="Times New Roman"/>
      <family val="1"/>
    </font>
    <font>
      <b/>
      <sz val="18"/>
      <name val="Cambria"/>
      <family val="1"/>
    </font>
    <font>
      <sz val="14"/>
      <name val="Calibri"/>
      <family val="2"/>
    </font>
    <font>
      <sz val="11"/>
      <name val="Calibri"/>
      <family val="2"/>
    </font>
    <font>
      <b/>
      <u/>
      <sz val="12"/>
      <name val="Calibri"/>
      <family val="2"/>
    </font>
    <font>
      <b/>
      <sz val="12"/>
      <name val="Calibri"/>
      <family val="2"/>
    </font>
    <font>
      <b/>
      <sz val="11"/>
      <name val="Calibri"/>
      <family val="2"/>
    </font>
    <font>
      <sz val="8"/>
      <name val="Calibri"/>
      <family val="2"/>
    </font>
    <font>
      <sz val="10"/>
      <name val="Calibri"/>
      <family val="2"/>
    </font>
    <font>
      <b/>
      <sz val="16"/>
      <name val="Cambria"/>
      <family val="1"/>
    </font>
    <font>
      <b/>
      <sz val="10"/>
      <name val="Arial"/>
      <family val="2"/>
    </font>
    <font>
      <b/>
      <sz val="10"/>
      <name val="Times New Roman"/>
      <family val="1"/>
      <charset val="204"/>
    </font>
    <font>
      <b/>
      <sz val="7"/>
      <name val="Arial"/>
      <family val="2"/>
    </font>
    <font>
      <b/>
      <sz val="9"/>
      <name val="Arial"/>
      <family val="2"/>
    </font>
    <font>
      <sz val="9"/>
      <name val="Arial"/>
      <family val="2"/>
    </font>
    <font>
      <sz val="8"/>
      <name val="Arial"/>
      <family val="2"/>
    </font>
    <font>
      <sz val="9"/>
      <color rgb="FF000000"/>
      <name val="Arial"/>
      <family val="2"/>
    </font>
    <font>
      <b/>
      <sz val="10"/>
      <color rgb="FF000000"/>
      <name val="Arial"/>
      <family val="2"/>
    </font>
    <font>
      <b/>
      <sz val="8"/>
      <name val="Arial"/>
      <family val="2"/>
    </font>
    <font>
      <b/>
      <sz val="8"/>
      <color rgb="FFFFFFFF"/>
      <name val="Arial"/>
      <family val="2"/>
    </font>
    <font>
      <b/>
      <u/>
      <sz val="9"/>
      <name val="Arial"/>
      <family val="2"/>
    </font>
    <font>
      <b/>
      <sz val="11"/>
      <name val="Arial"/>
      <family val="2"/>
    </font>
    <font>
      <sz val="11"/>
      <name val="Arial"/>
      <family val="2"/>
    </font>
    <font>
      <sz val="10"/>
      <name val="Arial"/>
      <family val="2"/>
    </font>
    <font>
      <i/>
      <sz val="9"/>
      <name val="Arial"/>
      <family val="2"/>
    </font>
    <font>
      <b/>
      <u/>
      <sz val="11"/>
      <name val="Arial"/>
      <family val="2"/>
    </font>
    <font>
      <b/>
      <sz val="9"/>
      <color rgb="FFFFFFFF"/>
      <name val="Arial"/>
      <family val="2"/>
    </font>
    <font>
      <b/>
      <u/>
      <sz val="9"/>
      <color rgb="FFFFFFFF"/>
      <name val="Arial"/>
      <family val="2"/>
    </font>
    <font>
      <b/>
      <u/>
      <sz val="12.5"/>
      <color rgb="FFFFFFFF"/>
      <name val="Arial"/>
      <family val="2"/>
    </font>
    <font>
      <b/>
      <sz val="12.5"/>
      <color rgb="FFFFFFFF"/>
      <name val="Arial"/>
      <family val="2"/>
    </font>
    <font>
      <sz val="12"/>
      <color rgb="FF000000"/>
      <name val="Arial"/>
      <family val="2"/>
    </font>
    <font>
      <sz val="12"/>
      <name val="Arial"/>
      <family val="2"/>
    </font>
    <font>
      <b/>
      <sz val="12"/>
      <color rgb="FF000000"/>
      <name val="Arial"/>
      <family val="2"/>
    </font>
    <font>
      <b/>
      <sz val="12"/>
      <name val="Arial"/>
      <family val="2"/>
    </font>
    <font>
      <sz val="10"/>
      <color rgb="FF000000"/>
      <name val="Arial"/>
      <family val="2"/>
    </font>
    <font>
      <u/>
      <sz val="10"/>
      <name val="Arial"/>
      <family val="2"/>
    </font>
    <font>
      <sz val="10"/>
      <color rgb="FF000000"/>
      <name val="Times New Roman"/>
      <family val="2"/>
      <charset val="204"/>
    </font>
    <font>
      <b/>
      <u/>
      <sz val="10"/>
      <name val="Arial"/>
      <family val="2"/>
    </font>
    <font>
      <u/>
      <sz val="11"/>
      <name val="Arial"/>
      <family val="2"/>
    </font>
    <font>
      <b/>
      <sz val="10"/>
      <name val="Calibri"/>
      <family val="2"/>
    </font>
    <font>
      <sz val="12"/>
      <name val="Calibri"/>
      <family val="2"/>
    </font>
    <font>
      <i/>
      <sz val="12"/>
      <name val="Calibri"/>
      <family val="2"/>
    </font>
    <font>
      <b/>
      <sz val="11"/>
      <color rgb="FF000000"/>
      <name val="Calibri"/>
      <family val="2"/>
    </font>
    <font>
      <b/>
      <sz val="9"/>
      <name val="Calibri"/>
      <family val="2"/>
    </font>
    <font>
      <sz val="11"/>
      <color rgb="FF000000"/>
      <name val="Arial"/>
      <family val="2"/>
    </font>
    <font>
      <b/>
      <sz val="14"/>
      <color rgb="FF000000"/>
      <name val="Arial"/>
      <family val="2"/>
    </font>
    <font>
      <b/>
      <sz val="11"/>
      <color rgb="FF000000"/>
      <name val="Arial"/>
      <family val="2"/>
    </font>
    <font>
      <sz val="10"/>
      <name val="Arial"/>
      <family val="2"/>
    </font>
    <font>
      <sz val="12"/>
      <color rgb="FF000000"/>
      <name val="Calibri"/>
      <family val="2"/>
      <scheme val="minor"/>
    </font>
    <font>
      <sz val="11"/>
      <color rgb="FF000000"/>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0"/>
      <name val="Calibri"/>
      <family val="2"/>
      <scheme val="minor"/>
    </font>
    <font>
      <u/>
      <sz val="10"/>
      <color rgb="FF000000"/>
      <name val="Calibri"/>
      <family val="2"/>
      <scheme val="minor"/>
    </font>
    <font>
      <b/>
      <u val="singleAccounting"/>
      <sz val="10"/>
      <name val="Calibri"/>
      <family val="2"/>
      <scheme val="minor"/>
    </font>
    <font>
      <u/>
      <sz val="10"/>
      <name val="Calibri"/>
      <family val="2"/>
      <scheme val="minor"/>
    </font>
    <font>
      <sz val="9"/>
      <color indexed="81"/>
      <name val="Tahoma"/>
      <family val="2"/>
    </font>
    <font>
      <b/>
      <sz val="9"/>
      <color indexed="81"/>
      <name val="Tahoma"/>
      <family val="2"/>
    </font>
    <font>
      <sz val="11"/>
      <name val="Calibri"/>
      <family val="2"/>
      <scheme val="minor"/>
    </font>
    <font>
      <u/>
      <sz val="11"/>
      <color rgb="FF000000"/>
      <name val="Calibri"/>
      <family val="2"/>
      <scheme val="minor"/>
    </font>
    <font>
      <sz val="20"/>
      <color rgb="FFFF0000"/>
      <name val="Times New Roman"/>
      <family val="1"/>
    </font>
  </fonts>
  <fills count="13">
    <fill>
      <patternFill patternType="none"/>
    </fill>
    <fill>
      <patternFill patternType="gray125"/>
    </fill>
    <fill>
      <patternFill patternType="solid">
        <fgColor rgb="FFC4BB95"/>
      </patternFill>
    </fill>
    <fill>
      <patternFill patternType="solid">
        <fgColor rgb="FFD2CDA0"/>
      </patternFill>
    </fill>
    <fill>
      <patternFill patternType="solid">
        <fgColor rgb="FFE6E6E6"/>
      </patternFill>
    </fill>
    <fill>
      <patternFill patternType="solid">
        <fgColor rgb="FF999999"/>
      </patternFill>
    </fill>
    <fill>
      <patternFill patternType="solid">
        <fgColor rgb="FF808080"/>
      </patternFill>
    </fill>
    <fill>
      <patternFill patternType="solid">
        <fgColor rgb="FFA6A6A6"/>
      </patternFill>
    </fill>
    <fill>
      <patternFill patternType="solid">
        <fgColor rgb="FFD9D9D9"/>
      </patternFill>
    </fill>
    <fill>
      <patternFill patternType="solid">
        <fgColor theme="0" tint="-0.14999847407452621"/>
        <bgColor indexed="64"/>
      </patternFill>
    </fill>
    <fill>
      <patternFill patternType="solid">
        <fgColor rgb="FFC5D9F0"/>
      </patternFill>
    </fill>
    <fill>
      <patternFill patternType="solid">
        <fgColor rgb="FFD2D2D2"/>
      </patternFill>
    </fill>
    <fill>
      <patternFill patternType="solid">
        <fgColor rgb="FFFFFF00"/>
        <bgColor indexed="64"/>
      </patternFill>
    </fill>
  </fills>
  <borders count="5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ck">
        <color indexed="64"/>
      </bottom>
      <diagonal/>
    </border>
    <border>
      <left/>
      <right style="thin">
        <color rgb="FF000000"/>
      </right>
      <top style="thin">
        <color rgb="FF000000"/>
      </top>
      <bottom style="thick">
        <color indexed="64"/>
      </bottom>
      <diagonal/>
    </border>
    <border>
      <left style="thick">
        <color indexed="64"/>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style="thin">
        <color rgb="FF000000"/>
      </top>
      <bottom style="thick">
        <color indexed="64"/>
      </bottom>
      <diagonal/>
    </border>
    <border>
      <left/>
      <right style="thick">
        <color indexed="64"/>
      </right>
      <top style="thin">
        <color rgb="FF000000"/>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4" fontId="16" fillId="0" borderId="0" applyFont="0" applyFill="0" applyBorder="0" applyAlignment="0" applyProtection="0"/>
    <xf numFmtId="9" fontId="16"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82" fillId="0" borderId="0"/>
    <xf numFmtId="44" fontId="58" fillId="0" borderId="0" applyFont="0" applyFill="0" applyBorder="0" applyAlignment="0" applyProtection="0"/>
    <xf numFmtId="0" fontId="58" fillId="0" borderId="0"/>
    <xf numFmtId="0" fontId="1" fillId="0" borderId="0"/>
    <xf numFmtId="44" fontId="1" fillId="0" borderId="0" applyFont="0" applyFill="0" applyBorder="0" applyAlignment="0" applyProtection="0"/>
  </cellStyleXfs>
  <cellXfs count="724">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wrapText="1"/>
    </xf>
    <xf numFmtId="0" fontId="5" fillId="0" borderId="0" xfId="0" applyFont="1" applyFill="1" applyBorder="1" applyAlignment="1">
      <alignment vertical="top" wrapText="1"/>
    </xf>
    <xf numFmtId="0" fontId="0" fillId="0" borderId="0" xfId="0" applyFill="1" applyBorder="1" applyAlignment="1">
      <alignment vertical="top" wrapText="1"/>
    </xf>
    <xf numFmtId="0" fontId="11" fillId="0" borderId="0" xfId="3" applyFill="1" applyBorder="1" applyAlignment="1">
      <alignment horizontal="left" vertical="top"/>
    </xf>
    <xf numFmtId="0" fontId="11" fillId="0" borderId="0" xfId="3" applyFill="1" applyBorder="1" applyAlignment="1">
      <alignment horizontal="left" wrapText="1"/>
    </xf>
    <xf numFmtId="0" fontId="11" fillId="0" borderId="0" xfId="3" applyFill="1" applyBorder="1" applyAlignment="1">
      <alignment horizontal="left" vertical="center" wrapText="1"/>
    </xf>
    <xf numFmtId="0" fontId="11" fillId="0" borderId="0" xfId="3" applyFill="1" applyBorder="1" applyAlignment="1">
      <alignment horizontal="left" vertical="top" wrapText="1"/>
    </xf>
    <xf numFmtId="0" fontId="13" fillId="0" borderId="0" xfId="0" applyFont="1" applyFill="1" applyBorder="1" applyAlignment="1">
      <alignment horizontal="left" vertical="top"/>
    </xf>
    <xf numFmtId="0" fontId="3" fillId="0" borderId="1" xfId="0" applyFont="1" applyFill="1" applyBorder="1" applyAlignment="1">
      <alignment vertical="top" wrapText="1"/>
    </xf>
    <xf numFmtId="0" fontId="12" fillId="0" borderId="0" xfId="3" applyFont="1" applyFill="1" applyBorder="1" applyAlignment="1">
      <alignment horizontal="left" wrapText="1"/>
    </xf>
    <xf numFmtId="0" fontId="12" fillId="0" borderId="13" xfId="3" applyFont="1" applyFill="1" applyBorder="1" applyAlignment="1">
      <alignment horizontal="left" wrapText="1"/>
    </xf>
    <xf numFmtId="0" fontId="9" fillId="0" borderId="1" xfId="3" applyFont="1" applyFill="1" applyBorder="1" applyAlignment="1">
      <alignment vertical="center" wrapText="1"/>
    </xf>
    <xf numFmtId="0" fontId="11" fillId="0" borderId="0" xfId="3" applyFill="1" applyBorder="1" applyAlignment="1">
      <alignment horizontal="left" vertical="center"/>
    </xf>
    <xf numFmtId="0" fontId="23" fillId="0" borderId="0" xfId="3" applyFont="1" applyFill="1" applyBorder="1" applyAlignment="1">
      <alignment horizontal="left" vertical="top"/>
    </xf>
    <xf numFmtId="0" fontId="23" fillId="0" borderId="0" xfId="3" applyFont="1" applyFill="1" applyBorder="1" applyAlignment="1">
      <alignment horizontal="left" vertical="center"/>
    </xf>
    <xf numFmtId="0" fontId="28" fillId="0" borderId="21" xfId="3" applyFont="1" applyFill="1" applyBorder="1" applyAlignment="1">
      <alignment vertical="center" wrapText="1"/>
    </xf>
    <xf numFmtId="0" fontId="25" fillId="0" borderId="35" xfId="3" applyFont="1" applyFill="1" applyBorder="1" applyAlignment="1">
      <alignment vertical="top" wrapText="1"/>
    </xf>
    <xf numFmtId="0" fontId="36" fillId="0" borderId="0" xfId="3" applyFont="1" applyFill="1" applyBorder="1" applyAlignment="1">
      <alignment wrapText="1"/>
    </xf>
    <xf numFmtId="0" fontId="42" fillId="0" borderId="0" xfId="3" applyFont="1" applyFill="1" applyBorder="1" applyAlignment="1">
      <alignment vertical="center" wrapText="1"/>
    </xf>
    <xf numFmtId="0" fontId="42" fillId="0" borderId="0" xfId="3" applyFont="1" applyFill="1" applyBorder="1" applyAlignment="1">
      <alignment horizontal="left" vertical="center" wrapText="1" indent="2"/>
    </xf>
    <xf numFmtId="0" fontId="11" fillId="0" borderId="0" xfId="3" applyFill="1" applyBorder="1" applyAlignment="1">
      <alignment vertical="top" wrapText="1"/>
    </xf>
    <xf numFmtId="1" fontId="52" fillId="0" borderId="39" xfId="3" applyNumberFormat="1" applyFont="1" applyFill="1" applyBorder="1" applyAlignment="1">
      <alignment horizontal="center" vertical="center" shrinkToFit="1"/>
    </xf>
    <xf numFmtId="0" fontId="11" fillId="0" borderId="0" xfId="3" applyFill="1" applyBorder="1" applyAlignment="1">
      <alignment horizontal="center" vertical="center" wrapText="1"/>
    </xf>
    <xf numFmtId="0" fontId="59" fillId="0" borderId="0" xfId="3" applyFont="1" applyFill="1" applyBorder="1" applyAlignment="1">
      <alignment vertical="center" wrapText="1"/>
    </xf>
    <xf numFmtId="0" fontId="11" fillId="0" borderId="0" xfId="3" applyFill="1" applyBorder="1" applyAlignment="1">
      <alignment wrapText="1"/>
    </xf>
    <xf numFmtId="0" fontId="11" fillId="0" borderId="0" xfId="3" applyFill="1" applyBorder="1" applyAlignment="1">
      <alignment horizontal="left"/>
    </xf>
    <xf numFmtId="164" fontId="65" fillId="0" borderId="39" xfId="3" applyNumberFormat="1" applyFont="1" applyFill="1" applyBorder="1" applyAlignment="1">
      <alignment horizontal="center" vertical="top" shrinkToFit="1"/>
    </xf>
    <xf numFmtId="164" fontId="65" fillId="0" borderId="39" xfId="3" applyNumberFormat="1" applyFont="1" applyFill="1" applyBorder="1" applyAlignment="1">
      <alignment horizontal="center" vertical="center" shrinkToFit="1"/>
    </xf>
    <xf numFmtId="0" fontId="58" fillId="8" borderId="0" xfId="3" applyFont="1" applyFill="1" applyBorder="1" applyAlignment="1">
      <alignment vertical="center" wrapText="1"/>
    </xf>
    <xf numFmtId="1" fontId="77" fillId="10" borderId="39" xfId="3" applyNumberFormat="1" applyFont="1" applyFill="1" applyBorder="1" applyAlignment="1">
      <alignment horizontal="center" vertical="center" shrinkToFit="1"/>
    </xf>
    <xf numFmtId="1" fontId="77" fillId="10" borderId="3" xfId="3" applyNumberFormat="1" applyFont="1" applyFill="1" applyBorder="1" applyAlignment="1">
      <alignment horizontal="center" vertical="center" shrinkToFit="1"/>
    </xf>
    <xf numFmtId="0" fontId="11" fillId="10" borderId="39" xfId="3" applyFill="1" applyBorder="1" applyAlignment="1">
      <alignment horizontal="center" vertical="center" wrapText="1"/>
    </xf>
    <xf numFmtId="0" fontId="78" fillId="0" borderId="0" xfId="3" applyFont="1" applyFill="1" applyBorder="1" applyAlignment="1">
      <alignment vertical="top" wrapText="1"/>
    </xf>
    <xf numFmtId="0" fontId="74" fillId="0" borderId="0" xfId="3" applyFont="1" applyFill="1" applyBorder="1" applyAlignment="1">
      <alignment vertical="top" wrapText="1"/>
    </xf>
    <xf numFmtId="0" fontId="74" fillId="0" borderId="0" xfId="3" applyFont="1" applyFill="1" applyBorder="1" applyAlignment="1">
      <alignment wrapText="1"/>
    </xf>
    <xf numFmtId="0" fontId="41" fillId="0" borderId="0" xfId="3" applyFont="1" applyFill="1" applyBorder="1" applyAlignment="1">
      <alignment wrapText="1"/>
    </xf>
    <xf numFmtId="0" fontId="10" fillId="0" borderId="0" xfId="3" applyFont="1" applyFill="1" applyBorder="1" applyAlignment="1">
      <alignment horizontal="left" vertical="top"/>
    </xf>
    <xf numFmtId="0" fontId="11" fillId="0" borderId="4" xfId="3" applyFill="1" applyBorder="1" applyAlignment="1">
      <alignment horizontal="left" wrapText="1"/>
    </xf>
    <xf numFmtId="0" fontId="35" fillId="0" borderId="0" xfId="0" applyFont="1" applyFill="1" applyBorder="1" applyAlignment="1">
      <alignment horizontal="left" vertical="top"/>
    </xf>
    <xf numFmtId="0" fontId="11" fillId="0" borderId="0" xfId="3" applyFill="1" applyBorder="1" applyAlignment="1">
      <alignment horizontal="center" vertical="center"/>
    </xf>
    <xf numFmtId="0" fontId="65" fillId="0" borderId="0" xfId="3" applyFont="1" applyFill="1" applyBorder="1" applyAlignment="1">
      <alignment horizontal="left" vertical="top"/>
    </xf>
    <xf numFmtId="0" fontId="65" fillId="0" borderId="0" xfId="3" applyFont="1" applyFill="1" applyBorder="1" applyAlignment="1">
      <alignment horizontal="left" vertical="center"/>
    </xf>
    <xf numFmtId="0" fontId="25" fillId="0" borderId="0" xfId="0" applyFont="1" applyFill="1" applyBorder="1" applyAlignment="1" applyProtection="1">
      <alignment horizontal="left" vertical="top"/>
      <protection locked="0"/>
    </xf>
    <xf numFmtId="0" fontId="58" fillId="0" borderId="0" xfId="8"/>
    <xf numFmtId="0" fontId="58" fillId="0" borderId="0" xfId="8" applyFont="1"/>
    <xf numFmtId="0" fontId="83" fillId="0" borderId="0" xfId="3" applyFont="1" applyFill="1" applyBorder="1" applyAlignment="1">
      <alignment horizontal="right"/>
    </xf>
    <xf numFmtId="0" fontId="83" fillId="0" borderId="0" xfId="3" applyFont="1" applyFill="1" applyBorder="1" applyAlignment="1">
      <alignment horizontal="left"/>
    </xf>
    <xf numFmtId="0" fontId="83" fillId="0" borderId="0" xfId="3" applyFont="1" applyFill="1" applyBorder="1" applyAlignment="1">
      <alignment horizontal="left" vertical="center"/>
    </xf>
    <xf numFmtId="49" fontId="84" fillId="0" borderId="0" xfId="3" applyNumberFormat="1" applyFont="1" applyFill="1" applyBorder="1" applyAlignment="1">
      <alignment horizontal="right"/>
    </xf>
    <xf numFmtId="0" fontId="84" fillId="0" borderId="13" xfId="3" applyFont="1" applyFill="1" applyBorder="1" applyAlignment="1" applyProtection="1">
      <alignment horizontal="left"/>
      <protection locked="0"/>
    </xf>
    <xf numFmtId="0" fontId="84" fillId="0" borderId="0" xfId="3" applyFont="1" applyFill="1" applyBorder="1" applyAlignment="1">
      <alignment horizontal="left"/>
    </xf>
    <xf numFmtId="0" fontId="84" fillId="0" borderId="0" xfId="3" applyFont="1" applyFill="1" applyBorder="1" applyAlignment="1">
      <alignment horizontal="right"/>
    </xf>
    <xf numFmtId="0" fontId="84" fillId="0" borderId="28" xfId="3" applyFont="1" applyFill="1" applyBorder="1" applyAlignment="1" applyProtection="1">
      <alignment horizontal="left"/>
      <protection locked="0"/>
    </xf>
    <xf numFmtId="0" fontId="85" fillId="9" borderId="54" xfId="9" applyFont="1" applyFill="1" applyBorder="1" applyAlignment="1">
      <alignment horizontal="center" vertical="center" wrapText="1"/>
    </xf>
    <xf numFmtId="0" fontId="85" fillId="0" borderId="54" xfId="9" applyFont="1" applyBorder="1"/>
    <xf numFmtId="0" fontId="85" fillId="0" borderId="54" xfId="9" applyFont="1" applyBorder="1" applyAlignment="1">
      <alignment horizontal="right" vertical="center"/>
    </xf>
    <xf numFmtId="0" fontId="86" fillId="0" borderId="0" xfId="9" applyFont="1" applyAlignment="1">
      <alignment horizontal="right"/>
    </xf>
    <xf numFmtId="0" fontId="1" fillId="0" borderId="0" xfId="9" applyFont="1"/>
    <xf numFmtId="0" fontId="1" fillId="0" borderId="0" xfId="9" applyFont="1" applyAlignment="1">
      <alignment horizontal="center"/>
    </xf>
    <xf numFmtId="0" fontId="1" fillId="0" borderId="13" xfId="9" applyFont="1" applyBorder="1" applyAlignment="1">
      <alignment horizontal="center"/>
    </xf>
    <xf numFmtId="0" fontId="1" fillId="0" borderId="54" xfId="9" applyFont="1" applyBorder="1"/>
    <xf numFmtId="0" fontId="1" fillId="0" borderId="54" xfId="9" applyFont="1" applyBorder="1" applyAlignment="1" applyProtection="1">
      <alignment horizontal="center" vertical="center"/>
      <protection locked="0"/>
    </xf>
    <xf numFmtId="0" fontId="1" fillId="0" borderId="54" xfId="9" applyFont="1" applyBorder="1" applyAlignment="1">
      <alignment horizontal="center" vertical="center"/>
    </xf>
    <xf numFmtId="0" fontId="1" fillId="0" borderId="29" xfId="9" applyFont="1" applyBorder="1" applyAlignment="1">
      <alignment horizontal="center" vertical="center"/>
    </xf>
    <xf numFmtId="165" fontId="1" fillId="0" borderId="54" xfId="9" applyNumberFormat="1" applyFont="1" applyBorder="1" applyAlignment="1">
      <alignment horizontal="center"/>
    </xf>
    <xf numFmtId="0" fontId="1" fillId="0" borderId="0" xfId="9" applyFont="1" applyAlignment="1">
      <alignment wrapText="1"/>
    </xf>
    <xf numFmtId="165" fontId="84" fillId="0" borderId="13" xfId="10" applyNumberFormat="1" applyFont="1" applyBorder="1" applyAlignment="1">
      <alignment horizontal="center"/>
    </xf>
    <xf numFmtId="165" fontId="84" fillId="0" borderId="54" xfId="10" applyNumberFormat="1" applyFont="1" applyBorder="1" applyAlignment="1">
      <alignment horizontal="center" vertical="center"/>
    </xf>
    <xf numFmtId="0" fontId="3" fillId="0" borderId="3" xfId="0" applyFont="1" applyFill="1" applyBorder="1" applyAlignment="1">
      <alignment horizontal="center" vertical="top" wrapText="1"/>
    </xf>
    <xf numFmtId="0" fontId="25" fillId="0" borderId="0" xfId="3" applyFont="1" applyFill="1" applyBorder="1" applyAlignment="1">
      <alignment horizontal="left" vertical="top" wrapText="1"/>
    </xf>
    <xf numFmtId="0" fontId="25" fillId="0" borderId="32" xfId="3" applyFont="1" applyFill="1" applyBorder="1" applyAlignment="1">
      <alignment horizontal="left" vertical="center" wrapText="1"/>
    </xf>
    <xf numFmtId="0" fontId="79" fillId="0" borderId="0" xfId="3" applyFont="1" applyFill="1" applyBorder="1" applyAlignment="1">
      <alignment horizontal="left" vertical="center"/>
    </xf>
    <xf numFmtId="165" fontId="9" fillId="0" borderId="3" xfId="3" applyNumberFormat="1" applyFont="1" applyFill="1" applyBorder="1" applyAlignment="1">
      <alignment horizontal="center" vertical="center" wrapText="1"/>
    </xf>
    <xf numFmtId="0" fontId="84" fillId="0" borderId="0" xfId="3" applyFont="1" applyFill="1" applyBorder="1" applyAlignment="1">
      <alignment horizontal="center"/>
    </xf>
    <xf numFmtId="0" fontId="84" fillId="0" borderId="0" xfId="3" applyFont="1" applyFill="1" applyBorder="1" applyAlignment="1">
      <alignment horizontal="left"/>
    </xf>
    <xf numFmtId="0" fontId="9" fillId="0" borderId="0" xfId="3" applyFont="1" applyFill="1" applyBorder="1" applyAlignment="1">
      <alignment vertical="top" wrapText="1"/>
    </xf>
    <xf numFmtId="0" fontId="23" fillId="0" borderId="13" xfId="3" applyFont="1" applyFill="1" applyBorder="1" applyAlignment="1">
      <alignment horizontal="center" wrapText="1"/>
    </xf>
    <xf numFmtId="166" fontId="19" fillId="0" borderId="39" xfId="3" applyNumberFormat="1" applyFont="1" applyFill="1" applyBorder="1" applyAlignment="1" applyProtection="1">
      <alignment horizontal="left" vertical="center" wrapText="1"/>
      <protection locked="0"/>
    </xf>
    <xf numFmtId="166" fontId="19" fillId="0" borderId="3" xfId="3" applyNumberFormat="1" applyFont="1" applyFill="1" applyBorder="1" applyAlignment="1" applyProtection="1">
      <alignment horizontal="left" vertical="center" wrapText="1"/>
      <protection locked="0"/>
    </xf>
    <xf numFmtId="166" fontId="19" fillId="0" borderId="39" xfId="3" applyNumberFormat="1" applyFont="1" applyFill="1" applyBorder="1" applyAlignment="1">
      <alignment horizontal="left" vertical="center" wrapText="1"/>
    </xf>
    <xf numFmtId="14" fontId="11"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0" fontId="95" fillId="12" borderId="0" xfId="0" applyFont="1" applyFill="1" applyBorder="1" applyAlignment="1">
      <alignment horizontal="left" vertical="top" wrapText="1"/>
    </xf>
    <xf numFmtId="0" fontId="96" fillId="0" borderId="0" xfId="0" applyFont="1" applyFill="1" applyBorder="1" applyAlignment="1">
      <alignment horizontal="center" vertical="top" wrapText="1"/>
    </xf>
    <xf numFmtId="0" fontId="13" fillId="0" borderId="32" xfId="3" applyFont="1" applyFill="1" applyBorder="1" applyAlignment="1">
      <alignment horizontal="left" vertical="center" wrapText="1"/>
    </xf>
    <xf numFmtId="0" fontId="31" fillId="0" borderId="32" xfId="3" applyFont="1" applyFill="1" applyBorder="1" applyAlignment="1">
      <alignment vertical="top" wrapText="1"/>
    </xf>
    <xf numFmtId="0" fontId="31" fillId="0" borderId="0" xfId="3" applyFont="1" applyFill="1" applyBorder="1" applyAlignment="1">
      <alignment vertical="top" wrapText="1"/>
    </xf>
    <xf numFmtId="0" fontId="74" fillId="0" borderId="8" xfId="3" applyFont="1" applyFill="1" applyBorder="1" applyAlignment="1">
      <alignment vertical="top" wrapText="1"/>
    </xf>
    <xf numFmtId="0" fontId="35" fillId="0" borderId="0" xfId="0" applyFont="1" applyFill="1" applyBorder="1" applyAlignment="1">
      <alignment horizontal="center" vertical="top"/>
    </xf>
    <xf numFmtId="0" fontId="95" fillId="12" borderId="0" xfId="0" applyFont="1" applyFill="1" applyBorder="1" applyAlignment="1">
      <alignment horizontal="left" vertical="top" wrapText="1"/>
    </xf>
    <xf numFmtId="0" fontId="84" fillId="12" borderId="0" xfId="0" applyFont="1" applyFill="1" applyBorder="1" applyAlignment="1">
      <alignment horizontal="left" vertical="top" wrapText="1"/>
    </xf>
    <xf numFmtId="0" fontId="0" fillId="0" borderId="0" xfId="0" applyFill="1" applyBorder="1" applyAlignment="1">
      <alignment horizontal="center" vertical="top"/>
    </xf>
    <xf numFmtId="0" fontId="95" fillId="12" borderId="5" xfId="0" applyFont="1" applyFill="1" applyBorder="1" applyAlignment="1">
      <alignment horizontal="left" vertical="top" wrapText="1"/>
    </xf>
    <xf numFmtId="0" fontId="15" fillId="0" borderId="14" xfId="0" applyFont="1" applyFill="1" applyBorder="1" applyAlignment="1">
      <alignment horizontal="center" vertical="top" wrapText="1"/>
    </xf>
    <xf numFmtId="0" fontId="13"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5" fillId="0" borderId="14" xfId="0" applyFont="1" applyFill="1" applyBorder="1"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13" fillId="0" borderId="0" xfId="0" applyFont="1" applyFill="1" applyBorder="1" applyAlignment="1">
      <alignment horizontal="left" vertical="top" wrapText="1"/>
    </xf>
    <xf numFmtId="0" fontId="95" fillId="0" borderId="0" xfId="0" applyFont="1" applyFill="1" applyBorder="1" applyAlignment="1">
      <alignment horizontal="left" vertical="top" wrapText="1"/>
    </xf>
    <xf numFmtId="0" fontId="84" fillId="0" borderId="0" xfId="0" applyFont="1" applyFill="1" applyBorder="1" applyAlignment="1">
      <alignment horizontal="left" vertical="top" wrapText="1"/>
    </xf>
    <xf numFmtId="0" fontId="13" fillId="0" borderId="13" xfId="0" applyFont="1" applyFill="1" applyBorder="1" applyAlignment="1">
      <alignment horizontal="center" vertical="top" wrapText="1"/>
    </xf>
    <xf numFmtId="0" fontId="5" fillId="0" borderId="2" xfId="0" applyFont="1" applyFill="1" applyBorder="1" applyAlignment="1">
      <alignment horizontal="left" vertical="top" wrapText="1"/>
    </xf>
    <xf numFmtId="0" fontId="2" fillId="0" borderId="0" xfId="0" applyFont="1" applyFill="1" applyBorder="1" applyAlignment="1">
      <alignment horizontal="center" wrapText="1"/>
    </xf>
    <xf numFmtId="0" fontId="19" fillId="0" borderId="28" xfId="0" applyFont="1" applyFill="1" applyBorder="1" applyAlignment="1">
      <alignment horizontal="center" wrapText="1"/>
    </xf>
    <xf numFmtId="0" fontId="2" fillId="0" borderId="14" xfId="0" applyFont="1" applyFill="1" applyBorder="1" applyAlignment="1">
      <alignment horizontal="center" wrapText="1"/>
    </xf>
    <xf numFmtId="165" fontId="5" fillId="0" borderId="28" xfId="0" applyNumberFormat="1" applyFont="1" applyFill="1" applyBorder="1" applyAlignment="1">
      <alignment horizontal="center"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1" xfId="0"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12"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8" xfId="0" applyFont="1" applyFill="1" applyBorder="1" applyAlignment="1">
      <alignment horizontal="left" vertical="top" wrapText="1" indent="7"/>
    </xf>
    <xf numFmtId="0" fontId="5" fillId="0" borderId="15" xfId="0" applyFont="1" applyFill="1" applyBorder="1" applyAlignment="1">
      <alignment horizontal="left" vertical="top" wrapText="1" indent="7"/>
    </xf>
    <xf numFmtId="0" fontId="5" fillId="0" borderId="19" xfId="0" applyFont="1" applyFill="1" applyBorder="1" applyAlignment="1">
      <alignment horizontal="left" vertical="top" wrapText="1" indent="7"/>
    </xf>
    <xf numFmtId="0" fontId="2" fillId="0" borderId="0" xfId="0" applyFont="1" applyFill="1" applyBorder="1" applyAlignment="1">
      <alignment horizontal="center" vertical="center" wrapText="1"/>
    </xf>
    <xf numFmtId="0" fontId="19" fillId="0" borderId="20"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5" fillId="0" borderId="1" xfId="0" applyFont="1" applyFill="1" applyBorder="1" applyAlignment="1">
      <alignment horizontal="left" vertical="top" wrapText="1" indent="7"/>
    </xf>
    <xf numFmtId="0" fontId="19" fillId="0" borderId="2" xfId="0" applyFont="1" applyFill="1" applyBorder="1" applyAlignment="1">
      <alignment horizontal="left" vertical="top" wrapText="1" indent="7"/>
    </xf>
    <xf numFmtId="0" fontId="19" fillId="0" borderId="12" xfId="0" applyFont="1" applyFill="1" applyBorder="1" applyAlignment="1">
      <alignment horizontal="left" vertical="top" wrapText="1" indent="7"/>
    </xf>
    <xf numFmtId="0" fontId="5" fillId="0" borderId="20"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indent="7"/>
    </xf>
    <xf numFmtId="0" fontId="5" fillId="0" borderId="12" xfId="0" applyFont="1" applyFill="1" applyBorder="1" applyAlignment="1">
      <alignment horizontal="left" vertical="top" wrapText="1" indent="7"/>
    </xf>
    <xf numFmtId="0" fontId="0" fillId="0" borderId="33" xfId="0" applyFill="1" applyBorder="1" applyAlignment="1">
      <alignment horizontal="center" wrapText="1"/>
    </xf>
    <xf numFmtId="0" fontId="5" fillId="0" borderId="1" xfId="0" applyFont="1" applyFill="1" applyBorder="1" applyAlignment="1">
      <alignment horizontal="right" vertical="top" wrapText="1"/>
    </xf>
    <xf numFmtId="0" fontId="5" fillId="0" borderId="2" xfId="0" applyFont="1" applyFill="1" applyBorder="1" applyAlignment="1">
      <alignment horizontal="right" vertical="top" wrapText="1"/>
    </xf>
    <xf numFmtId="0" fontId="5" fillId="0" borderId="12" xfId="0" applyFont="1" applyFill="1" applyBorder="1" applyAlignment="1">
      <alignment horizontal="right" vertical="top" wrapText="1"/>
    </xf>
    <xf numFmtId="0" fontId="5" fillId="0" borderId="2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24" xfId="0" applyFont="1" applyFill="1" applyBorder="1" applyAlignment="1">
      <alignment horizontal="left" vertical="top" wrapText="1" indent="7"/>
    </xf>
    <xf numFmtId="0" fontId="5" fillId="0" borderId="25" xfId="0" applyFont="1" applyFill="1" applyBorder="1" applyAlignment="1">
      <alignment horizontal="left" vertical="top" wrapText="1" indent="7"/>
    </xf>
    <xf numFmtId="0" fontId="3" fillId="0" borderId="3"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left" wrapText="1"/>
    </xf>
    <xf numFmtId="0" fontId="3" fillId="0" borderId="12" xfId="0" applyFont="1" applyFill="1" applyBorder="1" applyAlignment="1">
      <alignment horizontal="center" vertical="top" wrapText="1"/>
    </xf>
    <xf numFmtId="0" fontId="11"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1" fillId="0" borderId="2" xfId="0" applyFont="1" applyFill="1" applyBorder="1" applyAlignment="1">
      <alignment horizontal="left" vertical="top" wrapText="1"/>
    </xf>
    <xf numFmtId="0" fontId="11" fillId="0" borderId="1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3" xfId="0" applyFont="1" applyFill="1" applyBorder="1" applyAlignment="1">
      <alignment horizontal="left" vertical="top" wrapText="1" indent="7"/>
    </xf>
    <xf numFmtId="0" fontId="2" fillId="0" borderId="0" xfId="0" applyFont="1" applyFill="1" applyBorder="1" applyAlignment="1">
      <alignment horizontal="left" vertical="center" wrapText="1"/>
    </xf>
    <xf numFmtId="0" fontId="19" fillId="0" borderId="17"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12" fillId="0" borderId="13" xfId="3" applyFont="1" applyFill="1" applyBorder="1" applyAlignment="1">
      <alignment horizontal="left" wrapText="1"/>
    </xf>
    <xf numFmtId="0" fontId="6" fillId="0" borderId="0" xfId="3" applyFont="1" applyFill="1" applyBorder="1" applyAlignment="1">
      <alignment horizontal="center" vertical="center" wrapText="1"/>
    </xf>
    <xf numFmtId="0" fontId="12" fillId="0" borderId="0"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14" xfId="3" applyFont="1" applyFill="1" applyBorder="1" applyAlignment="1">
      <alignment horizontal="left" vertical="top" wrapText="1"/>
    </xf>
    <xf numFmtId="0" fontId="11" fillId="0" borderId="0" xfId="3" applyFill="1" applyBorder="1" applyAlignment="1">
      <alignment horizontal="center" wrapText="1"/>
    </xf>
    <xf numFmtId="0" fontId="12" fillId="0" borderId="14" xfId="3" applyFont="1" applyFill="1" applyBorder="1" applyAlignment="1">
      <alignment horizontal="center" wrapText="1"/>
    </xf>
    <xf numFmtId="0" fontId="12" fillId="0" borderId="0" xfId="3" applyFont="1" applyFill="1" applyBorder="1" applyAlignment="1">
      <alignment horizontal="center" wrapText="1"/>
    </xf>
    <xf numFmtId="0" fontId="11" fillId="0" borderId="0" xfId="3" applyFill="1" applyBorder="1" applyAlignment="1">
      <alignment horizontal="center" vertical="center" wrapText="1"/>
    </xf>
    <xf numFmtId="0" fontId="13" fillId="0" borderId="0" xfId="3" applyFont="1" applyFill="1" applyBorder="1" applyAlignment="1">
      <alignment horizontal="center" vertical="center" wrapText="1"/>
    </xf>
    <xf numFmtId="0" fontId="12" fillId="0" borderId="0" xfId="3" applyFont="1" applyFill="1" applyBorder="1" applyAlignment="1">
      <alignment horizontal="left" wrapText="1"/>
    </xf>
    <xf numFmtId="0" fontId="12" fillId="0" borderId="5" xfId="3" applyFont="1" applyFill="1" applyBorder="1" applyAlignment="1">
      <alignment horizontal="left" vertical="top" wrapText="1"/>
    </xf>
    <xf numFmtId="0" fontId="17" fillId="0" borderId="0" xfId="3" applyFont="1" applyFill="1" applyBorder="1" applyAlignment="1">
      <alignment horizontal="center" vertical="center" wrapText="1"/>
    </xf>
    <xf numFmtId="0" fontId="4" fillId="0" borderId="0" xfId="3" applyFont="1" applyFill="1" applyBorder="1" applyAlignment="1">
      <alignment horizontal="center" vertical="top" wrapText="1"/>
    </xf>
    <xf numFmtId="0" fontId="11" fillId="0" borderId="0" xfId="3" applyFill="1" applyBorder="1" applyAlignment="1">
      <alignment horizontal="center" vertical="top" wrapText="1"/>
    </xf>
    <xf numFmtId="0" fontId="9" fillId="0" borderId="54" xfId="3" applyFont="1" applyFill="1" applyBorder="1" applyAlignment="1">
      <alignment horizontal="left" vertical="top" wrapText="1"/>
    </xf>
    <xf numFmtId="0" fontId="9" fillId="0" borderId="29" xfId="3" applyFont="1" applyFill="1" applyBorder="1" applyAlignment="1">
      <alignment horizontal="left" vertical="top" wrapText="1"/>
    </xf>
    <xf numFmtId="0" fontId="9" fillId="0" borderId="30" xfId="3" applyFont="1" applyFill="1" applyBorder="1" applyAlignment="1" applyProtection="1">
      <alignment horizontal="center" vertical="top" wrapText="1"/>
      <protection locked="0"/>
    </xf>
    <xf numFmtId="0" fontId="9" fillId="0" borderId="54" xfId="3" applyFont="1" applyFill="1" applyBorder="1" applyAlignment="1" applyProtection="1">
      <alignment horizontal="center" vertical="top" wrapText="1"/>
      <protection locked="0"/>
    </xf>
    <xf numFmtId="0" fontId="9" fillId="0" borderId="0" xfId="3" applyFont="1" applyFill="1" applyBorder="1" applyAlignment="1">
      <alignment horizontal="center" vertical="top" wrapText="1"/>
    </xf>
    <xf numFmtId="0" fontId="10" fillId="0" borderId="0" xfId="3" applyFont="1" applyFill="1" applyBorder="1" applyAlignment="1">
      <alignment horizontal="left" vertical="top" wrapText="1"/>
    </xf>
    <xf numFmtId="0" fontId="9" fillId="0" borderId="14" xfId="3" applyFont="1" applyFill="1" applyBorder="1" applyAlignment="1">
      <alignment horizontal="left" vertical="top" wrapText="1"/>
    </xf>
    <xf numFmtId="0" fontId="5" fillId="0" borderId="4" xfId="3" applyFont="1" applyFill="1" applyBorder="1" applyAlignment="1">
      <alignment horizontal="right" vertical="center" wrapText="1"/>
    </xf>
    <xf numFmtId="0" fontId="19" fillId="0" borderId="5" xfId="3" applyFont="1" applyFill="1" applyBorder="1" applyAlignment="1">
      <alignment horizontal="right" vertical="center" wrapText="1"/>
    </xf>
    <xf numFmtId="0" fontId="19" fillId="0" borderId="6" xfId="3" applyFont="1" applyFill="1" applyBorder="1" applyAlignment="1">
      <alignment horizontal="right" vertical="center" wrapText="1"/>
    </xf>
    <xf numFmtId="0" fontId="19" fillId="0" borderId="10" xfId="3" applyFont="1" applyFill="1" applyBorder="1" applyAlignment="1">
      <alignment horizontal="right" vertical="center" wrapText="1"/>
    </xf>
    <xf numFmtId="0" fontId="19" fillId="0" borderId="0" xfId="3" applyFont="1" applyFill="1" applyBorder="1" applyAlignment="1">
      <alignment horizontal="right" vertical="center" wrapText="1"/>
    </xf>
    <xf numFmtId="0" fontId="19" fillId="0" borderId="11" xfId="3" applyFont="1" applyFill="1" applyBorder="1" applyAlignment="1">
      <alignment horizontal="right" vertical="center" wrapText="1"/>
    </xf>
    <xf numFmtId="0" fontId="9" fillId="0" borderId="1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top" wrapText="1"/>
      <protection locked="0"/>
    </xf>
    <xf numFmtId="0" fontId="9" fillId="0" borderId="11" xfId="3" applyFont="1" applyFill="1" applyBorder="1" applyAlignment="1" applyProtection="1">
      <alignment horizontal="center" vertical="top" wrapText="1"/>
      <protection locked="0"/>
    </xf>
    <xf numFmtId="0" fontId="9" fillId="0" borderId="4"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6" xfId="3" applyFont="1" applyFill="1" applyBorder="1" applyAlignment="1">
      <alignment horizontal="left" vertical="top" wrapText="1"/>
    </xf>
    <xf numFmtId="0" fontId="19" fillId="0" borderId="7" xfId="3" applyFont="1" applyFill="1" applyBorder="1" applyAlignment="1">
      <alignment horizontal="right" vertical="center" wrapText="1"/>
    </xf>
    <xf numFmtId="0" fontId="19" fillId="0" borderId="8" xfId="3" applyFont="1" applyFill="1" applyBorder="1" applyAlignment="1">
      <alignment horizontal="right" vertical="center" wrapText="1"/>
    </xf>
    <xf numFmtId="0" fontId="19" fillId="0" borderId="9" xfId="3" applyFont="1" applyFill="1" applyBorder="1" applyAlignment="1">
      <alignment horizontal="right" vertical="center" wrapText="1"/>
    </xf>
    <xf numFmtId="0" fontId="9" fillId="0" borderId="7" xfId="3" applyFont="1" applyFill="1" applyBorder="1" applyAlignment="1" applyProtection="1">
      <alignment horizontal="center" vertical="top" wrapText="1"/>
      <protection locked="0"/>
    </xf>
    <xf numFmtId="0" fontId="9" fillId="0" borderId="8" xfId="3" applyFont="1" applyFill="1" applyBorder="1" applyAlignment="1" applyProtection="1">
      <alignment horizontal="center" vertical="top" wrapText="1"/>
      <protection locked="0"/>
    </xf>
    <xf numFmtId="0" fontId="9" fillId="0" borderId="9" xfId="3" applyFont="1" applyFill="1" applyBorder="1" applyAlignment="1" applyProtection="1">
      <alignment horizontal="center" vertical="top" wrapText="1"/>
      <protection locked="0"/>
    </xf>
    <xf numFmtId="0" fontId="9" fillId="0" borderId="1"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1"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3" xfId="3" applyFont="1" applyFill="1" applyBorder="1" applyAlignment="1">
      <alignment horizontal="left" vertical="top" wrapText="1"/>
    </xf>
    <xf numFmtId="0" fontId="20" fillId="0" borderId="1" xfId="3" applyFont="1" applyFill="1" applyBorder="1" applyAlignment="1">
      <alignment horizontal="left" vertical="top" wrapText="1"/>
    </xf>
    <xf numFmtId="0" fontId="20" fillId="0" borderId="2" xfId="3" applyFont="1" applyFill="1" applyBorder="1" applyAlignment="1">
      <alignment horizontal="left" vertical="top" wrapText="1"/>
    </xf>
    <xf numFmtId="0" fontId="20" fillId="0" borderId="3" xfId="3" applyFont="1" applyFill="1" applyBorder="1" applyAlignment="1">
      <alignment horizontal="left" vertical="top" wrapText="1"/>
    </xf>
    <xf numFmtId="0" fontId="3" fillId="0" borderId="1" xfId="3" applyFont="1" applyFill="1" applyBorder="1" applyAlignment="1">
      <alignment horizontal="left" vertical="top" wrapText="1"/>
    </xf>
    <xf numFmtId="0" fontId="11" fillId="0" borderId="2" xfId="3" applyFont="1" applyFill="1" applyBorder="1" applyAlignment="1">
      <alignment horizontal="left" vertical="top" wrapText="1"/>
    </xf>
    <xf numFmtId="14" fontId="11" fillId="0" borderId="2" xfId="3" applyNumberFormat="1" applyFont="1" applyFill="1" applyBorder="1" applyAlignment="1" applyProtection="1">
      <alignment horizontal="center" vertical="center" wrapText="1"/>
      <protection locked="0"/>
    </xf>
    <xf numFmtId="14" fontId="11" fillId="0" borderId="3" xfId="3" applyNumberFormat="1" applyFont="1" applyFill="1" applyBorder="1" applyAlignment="1" applyProtection="1">
      <alignment horizontal="center" vertical="center" wrapText="1"/>
      <protection locked="0"/>
    </xf>
    <xf numFmtId="0" fontId="3" fillId="0" borderId="0" xfId="3" applyFont="1" applyFill="1" applyBorder="1" applyAlignment="1">
      <alignment horizontal="left" vertical="center" wrapText="1"/>
    </xf>
    <xf numFmtId="0" fontId="11" fillId="0" borderId="0" xfId="3" applyFill="1" applyBorder="1" applyAlignment="1">
      <alignment horizontal="left" vertical="center" wrapText="1"/>
    </xf>
    <xf numFmtId="0" fontId="9" fillId="0" borderId="15"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165" fontId="9" fillId="0" borderId="3" xfId="3" applyNumberFormat="1" applyFont="1" applyFill="1" applyBorder="1" applyAlignment="1">
      <alignment horizontal="center" vertical="center" wrapText="1"/>
    </xf>
    <xf numFmtId="0" fontId="11" fillId="0" borderId="11" xfId="3" applyFill="1" applyBorder="1" applyAlignment="1">
      <alignment horizontal="center" wrapText="1"/>
    </xf>
    <xf numFmtId="0" fontId="11" fillId="0" borderId="10" xfId="3" applyFill="1" applyBorder="1" applyAlignment="1">
      <alignment horizontal="center" wrapText="1"/>
    </xf>
    <xf numFmtId="0" fontId="11" fillId="0" borderId="11" xfId="3" applyFill="1" applyBorder="1" applyAlignment="1">
      <alignment horizontal="center" vertical="center" wrapText="1"/>
    </xf>
    <xf numFmtId="14" fontId="9" fillId="0" borderId="2" xfId="3" applyNumberFormat="1" applyFont="1" applyFill="1" applyBorder="1" applyAlignment="1">
      <alignment horizontal="center" vertical="center" wrapText="1"/>
    </xf>
    <xf numFmtId="14" fontId="9" fillId="0" borderId="3" xfId="3" applyNumberFormat="1" applyFont="1" applyFill="1" applyBorder="1" applyAlignment="1">
      <alignment horizontal="center" vertical="center" wrapText="1"/>
    </xf>
    <xf numFmtId="0" fontId="7" fillId="0" borderId="0" xfId="3" applyFont="1" applyFill="1" applyBorder="1" applyAlignment="1">
      <alignment horizontal="left" vertical="top" wrapText="1"/>
    </xf>
    <xf numFmtId="0" fontId="9" fillId="0" borderId="0" xfId="3" applyFont="1" applyFill="1" applyBorder="1" applyAlignment="1">
      <alignment horizontal="right" vertical="top" wrapText="1"/>
    </xf>
    <xf numFmtId="0" fontId="23" fillId="0" borderId="33" xfId="3" applyFont="1" applyFill="1" applyBorder="1" applyAlignment="1">
      <alignment horizontal="center" vertical="top" wrapText="1"/>
    </xf>
    <xf numFmtId="0" fontId="23" fillId="0" borderId="36" xfId="3" applyFont="1" applyFill="1" applyBorder="1" applyAlignment="1">
      <alignment horizontal="center" vertical="top" wrapText="1"/>
    </xf>
    <xf numFmtId="0" fontId="23" fillId="0" borderId="14" xfId="3" applyFont="1" applyFill="1" applyBorder="1" applyAlignment="1">
      <alignment horizontal="center" vertical="center" wrapText="1"/>
    </xf>
    <xf numFmtId="0" fontId="25" fillId="0" borderId="31" xfId="3" applyFont="1" applyFill="1" applyBorder="1" applyAlignment="1">
      <alignment horizontal="center" vertical="center" wrapText="1"/>
    </xf>
    <xf numFmtId="0" fontId="25" fillId="0" borderId="33" xfId="3" applyFont="1" applyFill="1" applyBorder="1" applyAlignment="1">
      <alignment horizontal="center" vertical="center" wrapText="1"/>
    </xf>
    <xf numFmtId="0" fontId="25" fillId="0" borderId="36" xfId="3" applyFont="1" applyFill="1" applyBorder="1" applyAlignment="1">
      <alignment horizontal="center" vertical="center" wrapText="1"/>
    </xf>
    <xf numFmtId="0" fontId="29" fillId="0" borderId="35" xfId="3" applyFont="1" applyFill="1" applyBorder="1" applyAlignment="1">
      <alignment horizontal="center" vertical="center" wrapText="1"/>
    </xf>
    <xf numFmtId="0" fontId="29" fillId="0" borderId="33" xfId="3" applyFont="1" applyFill="1" applyBorder="1" applyAlignment="1">
      <alignment horizontal="center" vertical="center" wrapText="1"/>
    </xf>
    <xf numFmtId="0" fontId="29" fillId="0" borderId="36" xfId="3" applyFont="1" applyFill="1" applyBorder="1" applyAlignment="1">
      <alignment horizontal="center" vertical="center" wrapText="1"/>
    </xf>
    <xf numFmtId="0" fontId="23" fillId="0" borderId="32" xfId="3" applyFont="1" applyFill="1" applyBorder="1" applyAlignment="1">
      <alignment horizontal="center" vertical="top" wrapText="1"/>
    </xf>
    <xf numFmtId="0" fontId="23" fillId="0" borderId="0" xfId="3" applyFont="1" applyFill="1" applyBorder="1" applyAlignment="1">
      <alignment horizontal="center" vertical="top" wrapText="1"/>
    </xf>
    <xf numFmtId="0" fontId="27" fillId="3" borderId="21" xfId="3" applyFont="1" applyFill="1" applyBorder="1" applyAlignment="1">
      <alignment horizontal="left" vertical="center" wrapText="1"/>
    </xf>
    <xf numFmtId="0" fontId="27" fillId="3" borderId="5" xfId="3" applyFont="1" applyFill="1" applyBorder="1" applyAlignment="1">
      <alignment horizontal="left" vertical="center" wrapText="1"/>
    </xf>
    <xf numFmtId="0" fontId="27" fillId="3" borderId="31" xfId="3" applyFont="1" applyFill="1" applyBorder="1" applyAlignment="1">
      <alignment horizontal="left" vertical="center" wrapText="1"/>
    </xf>
    <xf numFmtId="0" fontId="29" fillId="0" borderId="34" xfId="3" applyFont="1" applyFill="1" applyBorder="1" applyAlignment="1">
      <alignment horizontal="left" vertical="top" wrapText="1"/>
    </xf>
    <xf numFmtId="0" fontId="23" fillId="0" borderId="14" xfId="3" applyFont="1" applyFill="1" applyBorder="1" applyAlignment="1">
      <alignment horizontal="left" vertical="top" wrapText="1"/>
    </xf>
    <xf numFmtId="0" fontId="23" fillId="0" borderId="35" xfId="3" applyFont="1" applyFill="1" applyBorder="1" applyAlignment="1">
      <alignment horizontal="left" vertical="top" wrapText="1"/>
    </xf>
    <xf numFmtId="0" fontId="25" fillId="0" borderId="13" xfId="3" applyFont="1" applyFill="1" applyBorder="1" applyAlignment="1">
      <alignment horizontal="center" vertical="top" wrapText="1"/>
    </xf>
    <xf numFmtId="0" fontId="35" fillId="0" borderId="13" xfId="3" applyFont="1" applyFill="1" applyBorder="1" applyAlignment="1">
      <alignment horizontal="left" vertical="top" wrapText="1"/>
    </xf>
    <xf numFmtId="0" fontId="23" fillId="0" borderId="22" xfId="3" applyFont="1" applyFill="1" applyBorder="1" applyAlignment="1">
      <alignment horizontal="center" vertical="top" wrapText="1"/>
    </xf>
    <xf numFmtId="0" fontId="25" fillId="0" borderId="0" xfId="3" applyFont="1" applyFill="1" applyBorder="1" applyAlignment="1">
      <alignment horizontal="center" vertical="top" wrapText="1"/>
    </xf>
    <xf numFmtId="0" fontId="35" fillId="0" borderId="0" xfId="3" applyFont="1" applyFill="1" applyBorder="1" applyAlignment="1">
      <alignment horizontal="left" vertical="top" wrapText="1"/>
    </xf>
    <xf numFmtId="0" fontId="13" fillId="0" borderId="0" xfId="3" applyFont="1" applyFill="1" applyBorder="1" applyAlignment="1">
      <alignment horizontal="center" vertical="top" wrapText="1"/>
    </xf>
    <xf numFmtId="0" fontId="13" fillId="0" borderId="8" xfId="3" applyFont="1" applyFill="1" applyBorder="1" applyAlignment="1">
      <alignment horizontal="center" vertical="top" wrapText="1"/>
    </xf>
    <xf numFmtId="0" fontId="23" fillId="0" borderId="21" xfId="3" applyFont="1" applyFill="1" applyBorder="1" applyAlignment="1">
      <alignment horizontal="left" vertical="top" wrapText="1"/>
    </xf>
    <xf numFmtId="0" fontId="23" fillId="0" borderId="5" xfId="3" applyFont="1" applyFill="1" applyBorder="1" applyAlignment="1">
      <alignment horizontal="left" vertical="top" wrapText="1"/>
    </xf>
    <xf numFmtId="0" fontId="23" fillId="0" borderId="31" xfId="3" applyFont="1" applyFill="1" applyBorder="1" applyAlignment="1">
      <alignment horizontal="left" vertical="top" wrapText="1"/>
    </xf>
    <xf numFmtId="0" fontId="13" fillId="0" borderId="13" xfId="3" applyFont="1" applyFill="1" applyBorder="1" applyAlignment="1">
      <alignment horizontal="center" vertical="top" wrapText="1"/>
    </xf>
    <xf numFmtId="0" fontId="23" fillId="0" borderId="37" xfId="3" applyFont="1" applyFill="1" applyBorder="1" applyAlignment="1">
      <alignment horizontal="center" vertical="top" wrapText="1"/>
    </xf>
    <xf numFmtId="0" fontId="23" fillId="0" borderId="38" xfId="3" applyFont="1" applyFill="1" applyBorder="1" applyAlignment="1">
      <alignment horizontal="center" vertical="top" wrapText="1"/>
    </xf>
    <xf numFmtId="0" fontId="31" fillId="0" borderId="34" xfId="3" applyFont="1" applyFill="1" applyBorder="1" applyAlignment="1">
      <alignment horizontal="left" vertical="top" wrapText="1"/>
    </xf>
    <xf numFmtId="0" fontId="32" fillId="0" borderId="14" xfId="3" applyFont="1" applyFill="1" applyBorder="1" applyAlignment="1">
      <alignment horizontal="left" vertical="top" wrapText="1"/>
    </xf>
    <xf numFmtId="0" fontId="32" fillId="0" borderId="35" xfId="3" applyFont="1" applyFill="1" applyBorder="1" applyAlignment="1">
      <alignment horizontal="left" vertical="top" wrapText="1"/>
    </xf>
    <xf numFmtId="0" fontId="32" fillId="0" borderId="32" xfId="3" applyFont="1" applyFill="1" applyBorder="1" applyAlignment="1">
      <alignment horizontal="left" vertical="top" wrapText="1"/>
    </xf>
    <xf numFmtId="0" fontId="32" fillId="0" borderId="0" xfId="3" applyFont="1" applyFill="1" applyBorder="1" applyAlignment="1">
      <alignment horizontal="left" vertical="top" wrapText="1"/>
    </xf>
    <xf numFmtId="0" fontId="32" fillId="0" borderId="33" xfId="3" applyFont="1" applyFill="1" applyBorder="1" applyAlignment="1">
      <alignment horizontal="left" vertical="top" wrapText="1"/>
    </xf>
    <xf numFmtId="0" fontId="31" fillId="0" borderId="32" xfId="3" applyFont="1" applyFill="1" applyBorder="1" applyAlignment="1">
      <alignment horizontal="left" vertical="top" wrapText="1"/>
    </xf>
    <xf numFmtId="0" fontId="31" fillId="0" borderId="22" xfId="3" applyFont="1" applyFill="1" applyBorder="1" applyAlignment="1">
      <alignment horizontal="left" vertical="top" wrapText="1"/>
    </xf>
    <xf numFmtId="0" fontId="32" fillId="0" borderId="13" xfId="3" applyFont="1" applyFill="1" applyBorder="1" applyAlignment="1">
      <alignment horizontal="left" vertical="top" wrapText="1"/>
    </xf>
    <xf numFmtId="0" fontId="32" fillId="0" borderId="36" xfId="3" applyFont="1" applyFill="1" applyBorder="1" applyAlignment="1">
      <alignment horizontal="left" vertical="top" wrapText="1"/>
    </xf>
    <xf numFmtId="0" fontId="27" fillId="3" borderId="37" xfId="3" applyFont="1" applyFill="1" applyBorder="1" applyAlignment="1">
      <alignment horizontal="left" vertical="center" wrapText="1"/>
    </xf>
    <xf numFmtId="0" fontId="27" fillId="3" borderId="8" xfId="3" applyFont="1" applyFill="1" applyBorder="1" applyAlignment="1">
      <alignment horizontal="left" vertical="center" wrapText="1"/>
    </xf>
    <xf numFmtId="0" fontId="27" fillId="3" borderId="38" xfId="3" applyFont="1" applyFill="1" applyBorder="1" applyAlignment="1">
      <alignment horizontal="left" vertical="center" wrapText="1"/>
    </xf>
    <xf numFmtId="0" fontId="31" fillId="0" borderId="0" xfId="3" applyFont="1" applyFill="1" applyBorder="1" applyAlignment="1">
      <alignment horizontal="left" vertical="top" wrapText="1"/>
    </xf>
    <xf numFmtId="0" fontId="31" fillId="0" borderId="33" xfId="3" applyFont="1" applyFill="1" applyBorder="1" applyAlignment="1">
      <alignment horizontal="left" vertical="top" wrapText="1"/>
    </xf>
    <xf numFmtId="0" fontId="31" fillId="0" borderId="13" xfId="3" applyFont="1" applyFill="1" applyBorder="1" applyAlignment="1">
      <alignment horizontal="left" vertical="top" wrapText="1"/>
    </xf>
    <xf numFmtId="0" fontId="31" fillId="0" borderId="36" xfId="3" applyFont="1" applyFill="1" applyBorder="1" applyAlignment="1">
      <alignment horizontal="left" vertical="top" wrapText="1"/>
    </xf>
    <xf numFmtId="0" fontId="27" fillId="0" borderId="34" xfId="3" applyFont="1" applyFill="1" applyBorder="1" applyAlignment="1">
      <alignment horizontal="left" vertical="top" wrapText="1"/>
    </xf>
    <xf numFmtId="0" fontId="27" fillId="0" borderId="14" xfId="3" applyFont="1" applyFill="1" applyBorder="1" applyAlignment="1">
      <alignment horizontal="left" vertical="top" wrapText="1"/>
    </xf>
    <xf numFmtId="0" fontId="27" fillId="0" borderId="35" xfId="3" applyFont="1" applyFill="1" applyBorder="1" applyAlignment="1">
      <alignment horizontal="left" vertical="top" wrapText="1"/>
    </xf>
    <xf numFmtId="0" fontId="32" fillId="0" borderId="22" xfId="3" applyFont="1" applyFill="1" applyBorder="1" applyAlignment="1">
      <alignment horizontal="left" vertical="top" wrapText="1"/>
    </xf>
    <xf numFmtId="0" fontId="27" fillId="3" borderId="29" xfId="3" applyFont="1" applyFill="1" applyBorder="1" applyAlignment="1">
      <alignment horizontal="left" vertical="center" wrapText="1"/>
    </xf>
    <xf numFmtId="0" fontId="27" fillId="3" borderId="28" xfId="3" applyFont="1" applyFill="1" applyBorder="1" applyAlignment="1">
      <alignment horizontal="left" vertical="center" wrapText="1"/>
    </xf>
    <xf numFmtId="0" fontId="27" fillId="3" borderId="30" xfId="3" applyFont="1" applyFill="1" applyBorder="1" applyAlignment="1">
      <alignment horizontal="left" vertical="center" wrapText="1"/>
    </xf>
    <xf numFmtId="0" fontId="32" fillId="12" borderId="32" xfId="3" applyFont="1" applyFill="1" applyBorder="1" applyAlignment="1">
      <alignment horizontal="left" vertical="top" wrapText="1"/>
    </xf>
    <xf numFmtId="0" fontId="32" fillId="12" borderId="0" xfId="3" applyFont="1" applyFill="1" applyBorder="1" applyAlignment="1">
      <alignment horizontal="left" vertical="top" wrapText="1"/>
    </xf>
    <xf numFmtId="0" fontId="32" fillId="12" borderId="33" xfId="3" applyFont="1" applyFill="1" applyBorder="1" applyAlignment="1">
      <alignment horizontal="left" vertical="top" wrapText="1"/>
    </xf>
    <xf numFmtId="0" fontId="25" fillId="0" borderId="13" xfId="3" applyFont="1" applyFill="1" applyBorder="1" applyAlignment="1">
      <alignment horizontal="left" vertical="top" wrapText="1"/>
    </xf>
    <xf numFmtId="0" fontId="27" fillId="0" borderId="34" xfId="3" applyFont="1" applyFill="1" applyBorder="1" applyAlignment="1">
      <alignment horizontal="center" wrapText="1"/>
    </xf>
    <xf numFmtId="0" fontId="27" fillId="0" borderId="14" xfId="3" applyFont="1" applyFill="1" applyBorder="1" applyAlignment="1">
      <alignment horizontal="center" wrapText="1"/>
    </xf>
    <xf numFmtId="0" fontId="27" fillId="0" borderId="35" xfId="3" applyFont="1" applyFill="1" applyBorder="1" applyAlignment="1">
      <alignment horizontal="center" wrapText="1"/>
    </xf>
    <xf numFmtId="0" fontId="23" fillId="0" borderId="21" xfId="3" applyFont="1" applyFill="1" applyBorder="1" applyAlignment="1">
      <alignment horizontal="center" vertical="top" wrapText="1"/>
    </xf>
    <xf numFmtId="0" fontId="25" fillId="0" borderId="5" xfId="3" applyFont="1" applyFill="1" applyBorder="1" applyAlignment="1">
      <alignment horizontal="center" vertical="top" wrapText="1"/>
    </xf>
    <xf numFmtId="0" fontId="23" fillId="0" borderId="31" xfId="3" applyFont="1" applyFill="1" applyBorder="1" applyAlignment="1">
      <alignment horizontal="center" vertical="top" wrapText="1"/>
    </xf>
    <xf numFmtId="0" fontId="25" fillId="0" borderId="32" xfId="3" applyFont="1" applyFill="1" applyBorder="1" applyAlignment="1">
      <alignment horizontal="center" vertical="top" wrapText="1"/>
    </xf>
    <xf numFmtId="0" fontId="25" fillId="0" borderId="22" xfId="3" applyFont="1" applyFill="1" applyBorder="1" applyAlignment="1">
      <alignment horizontal="center" vertical="top" wrapText="1"/>
    </xf>
    <xf numFmtId="0" fontId="25" fillId="0" borderId="13" xfId="3" applyFont="1" applyFill="1" applyBorder="1" applyAlignment="1" applyProtection="1">
      <alignment horizontal="center" vertical="top" wrapText="1"/>
      <protection locked="0"/>
    </xf>
    <xf numFmtId="0" fontId="25" fillId="0" borderId="0" xfId="3" applyFont="1" applyFill="1" applyBorder="1" applyAlignment="1">
      <alignment horizontal="left" vertical="top" wrapText="1"/>
    </xf>
    <xf numFmtId="0" fontId="26" fillId="0" borderId="20" xfId="3" applyFont="1" applyFill="1" applyBorder="1" applyAlignment="1">
      <alignment horizontal="left" vertical="top" wrapText="1"/>
    </xf>
    <xf numFmtId="0" fontId="26" fillId="0" borderId="2" xfId="3" applyFont="1" applyFill="1" applyBorder="1" applyAlignment="1">
      <alignment horizontal="left" vertical="top" wrapText="1"/>
    </xf>
    <xf numFmtId="0" fontId="26" fillId="0" borderId="12" xfId="3" applyFont="1" applyFill="1" applyBorder="1" applyAlignment="1">
      <alignment horizontal="left" vertical="top" wrapText="1"/>
    </xf>
    <xf numFmtId="0" fontId="27" fillId="3" borderId="20" xfId="3" applyFont="1" applyFill="1" applyBorder="1" applyAlignment="1">
      <alignment horizontal="left" vertical="center" wrapText="1"/>
    </xf>
    <xf numFmtId="0" fontId="27" fillId="3" borderId="2" xfId="3" applyFont="1" applyFill="1" applyBorder="1" applyAlignment="1">
      <alignment horizontal="left" vertical="center" wrapText="1"/>
    </xf>
    <xf numFmtId="0" fontId="27" fillId="3" borderId="12" xfId="3" applyFont="1" applyFill="1" applyBorder="1" applyAlignment="1">
      <alignment horizontal="left" vertical="center" wrapText="1"/>
    </xf>
    <xf numFmtId="0" fontId="23" fillId="0" borderId="20" xfId="3" applyFont="1" applyFill="1" applyBorder="1" applyAlignment="1">
      <alignment horizontal="left" vertical="top" wrapText="1"/>
    </xf>
    <xf numFmtId="0" fontId="23" fillId="0" borderId="2" xfId="3" applyFont="1" applyFill="1" applyBorder="1" applyAlignment="1">
      <alignment horizontal="left" vertical="top" wrapText="1"/>
    </xf>
    <xf numFmtId="0" fontId="23" fillId="0" borderId="12" xfId="3" applyFont="1" applyFill="1" applyBorder="1" applyAlignment="1">
      <alignment horizontal="left" vertical="top" wrapText="1"/>
    </xf>
    <xf numFmtId="0" fontId="28" fillId="0" borderId="34"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5" fillId="0" borderId="35"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33" xfId="3" applyFont="1" applyFill="1" applyBorder="1" applyAlignment="1">
      <alignment horizontal="left" vertical="center" wrapText="1"/>
    </xf>
    <xf numFmtId="0" fontId="23" fillId="0" borderId="20" xfId="3" applyFont="1" applyFill="1" applyBorder="1" applyAlignment="1" applyProtection="1">
      <alignment horizontal="center" wrapText="1"/>
      <protection locked="0"/>
    </xf>
    <xf numFmtId="0" fontId="23" fillId="0" borderId="3" xfId="3" applyFont="1" applyFill="1" applyBorder="1" applyAlignment="1" applyProtection="1">
      <alignment horizontal="center" wrapText="1"/>
      <protection locked="0"/>
    </xf>
    <xf numFmtId="0" fontId="23" fillId="0" borderId="1" xfId="3" applyFont="1" applyFill="1" applyBorder="1" applyAlignment="1" applyProtection="1">
      <alignment horizontal="left" wrapText="1"/>
      <protection locked="0"/>
    </xf>
    <xf numFmtId="0" fontId="23" fillId="0" borderId="2" xfId="3" applyFont="1" applyFill="1" applyBorder="1" applyAlignment="1" applyProtection="1">
      <alignment horizontal="left" wrapText="1"/>
      <protection locked="0"/>
    </xf>
    <xf numFmtId="0" fontId="23" fillId="0" borderId="12" xfId="3" applyFont="1" applyFill="1" applyBorder="1" applyAlignment="1" applyProtection="1">
      <alignment horizontal="left" wrapText="1"/>
      <protection locked="0"/>
    </xf>
    <xf numFmtId="0" fontId="26" fillId="0" borderId="37" xfId="3" applyFont="1" applyFill="1" applyBorder="1" applyAlignment="1">
      <alignment horizontal="center" vertical="top" wrapText="1"/>
    </xf>
    <xf numFmtId="0" fontId="26" fillId="0" borderId="9" xfId="3" applyFont="1" applyFill="1" applyBorder="1" applyAlignment="1">
      <alignment horizontal="center" vertical="top" wrapText="1"/>
    </xf>
    <xf numFmtId="0" fontId="26" fillId="0" borderId="7" xfId="3" applyFont="1" applyFill="1" applyBorder="1" applyAlignment="1">
      <alignment horizontal="center" vertical="top" wrapText="1"/>
    </xf>
    <xf numFmtId="0" fontId="26" fillId="0" borderId="8" xfId="3" applyFont="1" applyFill="1" applyBorder="1" applyAlignment="1">
      <alignment horizontal="center" vertical="top" wrapText="1"/>
    </xf>
    <xf numFmtId="0" fontId="26" fillId="0" borderId="38" xfId="3" applyFont="1" applyFill="1" applyBorder="1" applyAlignment="1">
      <alignment horizontal="center" vertical="top" wrapText="1"/>
    </xf>
    <xf numFmtId="0" fontId="30" fillId="0" borderId="22" xfId="3" applyFont="1" applyFill="1" applyBorder="1" applyAlignment="1">
      <alignment horizontal="left" vertical="center" wrapText="1"/>
    </xf>
    <xf numFmtId="0" fontId="30" fillId="0" borderId="13" xfId="3" applyFont="1" applyFill="1" applyBorder="1" applyAlignment="1">
      <alignment horizontal="left" vertical="center" wrapText="1"/>
    </xf>
    <xf numFmtId="0" fontId="23" fillId="0" borderId="29"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30" xfId="3" applyFont="1" applyFill="1" applyBorder="1" applyAlignment="1">
      <alignment horizontal="left" vertical="center" wrapText="1"/>
    </xf>
    <xf numFmtId="44" fontId="32" fillId="0" borderId="13" xfId="1" applyFont="1" applyFill="1" applyBorder="1" applyAlignment="1">
      <alignment horizontal="left" vertical="center" wrapText="1"/>
    </xf>
    <xf numFmtId="44" fontId="32" fillId="0" borderId="36" xfId="1" applyFont="1" applyFill="1" applyBorder="1" applyAlignment="1">
      <alignment horizontal="left" vertical="center" wrapText="1"/>
    </xf>
    <xf numFmtId="0" fontId="23" fillId="0" borderId="32" xfId="3" applyFont="1" applyFill="1" applyBorder="1" applyAlignment="1">
      <alignment horizontal="left" wrapText="1"/>
    </xf>
    <xf numFmtId="0" fontId="23" fillId="0" borderId="0" xfId="3" applyFont="1" applyFill="1" applyBorder="1" applyAlignment="1">
      <alignment horizontal="left" wrapText="1"/>
    </xf>
    <xf numFmtId="0" fontId="23" fillId="0" borderId="33" xfId="3" applyFont="1" applyFill="1" applyBorder="1" applyAlignment="1">
      <alignment horizontal="left" wrapText="1"/>
    </xf>
    <xf numFmtId="44" fontId="23" fillId="0" borderId="13" xfId="4" applyFont="1" applyFill="1" applyBorder="1" applyAlignment="1">
      <alignment horizontal="center" wrapText="1"/>
    </xf>
    <xf numFmtId="9" fontId="23" fillId="0" borderId="13" xfId="2" applyFont="1" applyFill="1" applyBorder="1" applyAlignment="1">
      <alignment horizontal="center" wrapText="1"/>
    </xf>
    <xf numFmtId="0" fontId="23" fillId="0" borderId="13" xfId="4" applyNumberFormat="1" applyFont="1" applyFill="1" applyBorder="1" applyAlignment="1">
      <alignment horizontal="center" wrapText="1"/>
    </xf>
    <xf numFmtId="49" fontId="25" fillId="0" borderId="14" xfId="3" applyNumberFormat="1" applyFont="1" applyFill="1" applyBorder="1" applyAlignment="1">
      <alignment horizontal="center" vertical="top" wrapText="1"/>
    </xf>
    <xf numFmtId="0" fontId="25" fillId="0" borderId="33" xfId="3" applyFont="1" applyFill="1" applyBorder="1" applyAlignment="1">
      <alignment horizontal="center" vertical="top" wrapText="1"/>
    </xf>
    <xf numFmtId="0" fontId="25" fillId="0" borderId="22" xfId="3" applyFont="1" applyFill="1" applyBorder="1" applyAlignment="1">
      <alignment horizontal="left" vertical="center" wrapText="1"/>
    </xf>
    <xf numFmtId="0" fontId="25" fillId="0" borderId="13" xfId="3" applyFont="1" applyFill="1" applyBorder="1" applyAlignment="1">
      <alignment horizontal="left" vertical="center" wrapText="1"/>
    </xf>
    <xf numFmtId="0" fontId="23" fillId="0" borderId="13" xfId="3" applyFont="1" applyFill="1" applyBorder="1" applyAlignment="1" applyProtection="1">
      <alignment horizontal="center" vertical="center" wrapText="1"/>
      <protection locked="0"/>
    </xf>
    <xf numFmtId="0" fontId="25" fillId="0" borderId="22" xfId="3" applyFont="1" applyFill="1" applyBorder="1" applyAlignment="1">
      <alignment horizontal="center" vertical="center" wrapText="1"/>
    </xf>
    <xf numFmtId="0" fontId="25" fillId="0" borderId="13" xfId="3" applyFont="1" applyFill="1" applyBorder="1" applyAlignment="1">
      <alignment horizontal="center" vertical="center" wrapText="1"/>
    </xf>
    <xf numFmtId="0" fontId="29" fillId="0" borderId="34" xfId="3" applyFont="1" applyFill="1" applyBorder="1" applyAlignment="1">
      <alignment horizontal="left" wrapText="1"/>
    </xf>
    <xf numFmtId="0" fontId="29" fillId="0" borderId="14" xfId="3" applyFont="1" applyFill="1" applyBorder="1" applyAlignment="1">
      <alignment horizontal="left" wrapText="1"/>
    </xf>
    <xf numFmtId="165" fontId="23" fillId="0" borderId="14" xfId="4" applyNumberFormat="1" applyFont="1" applyFill="1" applyBorder="1" applyAlignment="1">
      <alignment horizontal="center" wrapText="1"/>
    </xf>
    <xf numFmtId="0" fontId="23" fillId="0" borderId="14" xfId="3" applyFont="1" applyFill="1" applyBorder="1" applyAlignment="1">
      <alignment horizontal="left" wrapText="1"/>
    </xf>
    <xf numFmtId="165" fontId="23" fillId="0" borderId="14" xfId="4" applyNumberFormat="1" applyFont="1" applyFill="1" applyBorder="1" applyAlignment="1" applyProtection="1">
      <alignment horizontal="center" wrapText="1"/>
      <protection locked="0"/>
    </xf>
    <xf numFmtId="0" fontId="23" fillId="0" borderId="14" xfId="3" applyFont="1" applyFill="1" applyBorder="1" applyAlignment="1">
      <alignment horizontal="center" wrapText="1"/>
    </xf>
    <xf numFmtId="0" fontId="23" fillId="0" borderId="0" xfId="3" applyFont="1" applyFill="1" applyBorder="1" applyAlignment="1" applyProtection="1">
      <alignment horizontal="center" vertical="center" wrapText="1"/>
      <protection locked="0"/>
    </xf>
    <xf numFmtId="0" fontId="25" fillId="0" borderId="32" xfId="3" applyFont="1" applyFill="1" applyBorder="1" applyAlignment="1">
      <alignment vertical="center" wrapText="1"/>
    </xf>
    <xf numFmtId="0" fontId="25" fillId="0" borderId="0" xfId="3" applyFont="1" applyFill="1" applyBorder="1" applyAlignment="1">
      <alignment vertical="center" wrapText="1"/>
    </xf>
    <xf numFmtId="14" fontId="23" fillId="0" borderId="0" xfId="3" applyNumberFormat="1" applyFont="1" applyFill="1" applyBorder="1" applyAlignment="1">
      <alignment horizontal="center" vertical="center" wrapText="1"/>
    </xf>
    <xf numFmtId="14" fontId="23" fillId="0" borderId="33" xfId="3" applyNumberFormat="1"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33" xfId="3" applyFont="1" applyFill="1" applyBorder="1" applyAlignment="1">
      <alignment horizontal="center" vertical="center" wrapText="1"/>
    </xf>
    <xf numFmtId="0" fontId="23" fillId="0" borderId="28" xfId="3" applyFont="1" applyFill="1" applyBorder="1" applyAlignment="1">
      <alignment horizontal="center" vertical="center" wrapText="1"/>
    </xf>
    <xf numFmtId="0" fontId="27" fillId="2" borderId="32" xfId="3" applyFont="1" applyFill="1" applyBorder="1" applyAlignment="1">
      <alignment horizontal="left" vertical="center" wrapText="1"/>
    </xf>
    <xf numFmtId="0" fontId="27" fillId="2" borderId="0" xfId="3" applyFont="1" applyFill="1" applyBorder="1" applyAlignment="1">
      <alignment horizontal="left" vertical="center" wrapText="1"/>
    </xf>
    <xf numFmtId="0" fontId="27" fillId="2" borderId="33" xfId="3" applyFont="1" applyFill="1" applyBorder="1" applyAlignment="1">
      <alignment horizontal="left" vertical="center" wrapText="1"/>
    </xf>
    <xf numFmtId="0" fontId="24" fillId="0" borderId="34" xfId="3" applyFont="1" applyFill="1" applyBorder="1" applyAlignment="1">
      <alignment horizontal="center" vertical="center" wrapText="1"/>
    </xf>
    <xf numFmtId="0" fontId="24" fillId="0" borderId="14" xfId="3" applyFont="1" applyFill="1" applyBorder="1" applyAlignment="1">
      <alignment horizontal="center" vertical="center" wrapText="1"/>
    </xf>
    <xf numFmtId="0" fontId="24" fillId="0" borderId="35" xfId="3" applyFont="1" applyFill="1" applyBorder="1" applyAlignment="1">
      <alignment horizontal="center" vertical="center" wrapText="1"/>
    </xf>
    <xf numFmtId="0" fontId="25" fillId="0" borderId="34" xfId="3" applyFont="1" applyFill="1" applyBorder="1" applyAlignment="1">
      <alignment vertical="center" wrapText="1"/>
    </xf>
    <xf numFmtId="0" fontId="25" fillId="0" borderId="14" xfId="3" applyFont="1" applyFill="1" applyBorder="1" applyAlignment="1">
      <alignment vertical="center" wrapText="1"/>
    </xf>
    <xf numFmtId="0" fontId="25" fillId="0" borderId="35" xfId="3" applyFont="1" applyFill="1" applyBorder="1" applyAlignment="1">
      <alignment vertical="center" wrapText="1"/>
    </xf>
    <xf numFmtId="0" fontId="27" fillId="2" borderId="34" xfId="3" applyFont="1" applyFill="1" applyBorder="1" applyAlignment="1">
      <alignment horizontal="left" vertical="center" wrapText="1"/>
    </xf>
    <xf numFmtId="0" fontId="27" fillId="2" borderId="14" xfId="3" applyFont="1" applyFill="1" applyBorder="1" applyAlignment="1">
      <alignment horizontal="left" vertical="center" wrapText="1"/>
    </xf>
    <xf numFmtId="0" fontId="27" fillId="2" borderId="35" xfId="3" applyFont="1" applyFill="1" applyBorder="1" applyAlignment="1">
      <alignment horizontal="left" vertical="center" wrapText="1"/>
    </xf>
    <xf numFmtId="0" fontId="28" fillId="0" borderId="14" xfId="3" applyFont="1" applyFill="1" applyBorder="1" applyAlignment="1">
      <alignment horizontal="left" vertical="center" wrapText="1"/>
    </xf>
    <xf numFmtId="0" fontId="29" fillId="0" borderId="28"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7" fillId="2" borderId="28" xfId="3" applyFont="1" applyFill="1" applyBorder="1" applyAlignment="1">
      <alignment horizontal="left" vertical="center" wrapText="1"/>
    </xf>
    <xf numFmtId="0" fontId="27" fillId="2" borderId="30" xfId="3" applyFont="1" applyFill="1" applyBorder="1" applyAlignment="1">
      <alignment horizontal="left" vertical="center" wrapText="1"/>
    </xf>
    <xf numFmtId="0" fontId="26" fillId="0" borderId="0" xfId="3" applyFont="1" applyFill="1" applyBorder="1" applyAlignment="1">
      <alignment horizontal="center" vertical="center" wrapText="1"/>
    </xf>
    <xf numFmtId="0" fontId="27" fillId="2" borderId="17" xfId="3" applyFont="1" applyFill="1" applyBorder="1" applyAlignment="1">
      <alignment horizontal="left" vertical="center" wrapText="1"/>
    </xf>
    <xf numFmtId="0" fontId="27" fillId="2" borderId="15" xfId="3" applyFont="1" applyFill="1" applyBorder="1" applyAlignment="1">
      <alignment horizontal="left" vertical="center" wrapText="1"/>
    </xf>
    <xf numFmtId="0" fontId="27" fillId="2" borderId="16" xfId="3" applyFont="1" applyFill="1" applyBorder="1" applyAlignment="1">
      <alignment horizontal="left" vertical="center" wrapText="1"/>
    </xf>
    <xf numFmtId="0" fontId="27" fillId="2" borderId="18" xfId="3" applyFont="1" applyFill="1" applyBorder="1" applyAlignment="1">
      <alignment horizontal="left" vertical="center" wrapText="1"/>
    </xf>
    <xf numFmtId="0" fontId="27" fillId="2" borderId="19" xfId="3" applyFont="1" applyFill="1" applyBorder="1" applyAlignment="1">
      <alignment horizontal="left" vertical="center" wrapText="1"/>
    </xf>
    <xf numFmtId="0" fontId="25" fillId="0" borderId="2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3" fillId="0" borderId="24"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4" fillId="0" borderId="0" xfId="3" applyFont="1" applyFill="1" applyBorder="1" applyAlignment="1">
      <alignment horizontal="center" wrapText="1"/>
    </xf>
    <xf numFmtId="0" fontId="26" fillId="0" borderId="13" xfId="3" applyFont="1" applyFill="1" applyBorder="1" applyAlignment="1">
      <alignment horizontal="center" wrapText="1"/>
    </xf>
    <xf numFmtId="0" fontId="25" fillId="0" borderId="0" xfId="3" applyFont="1" applyFill="1" applyBorder="1" applyAlignment="1">
      <alignment horizontal="center" vertical="top"/>
    </xf>
    <xf numFmtId="0" fontId="42" fillId="0" borderId="0" xfId="3" applyFont="1" applyFill="1" applyBorder="1" applyAlignment="1">
      <alignment horizontal="center" vertical="center" wrapText="1"/>
    </xf>
    <xf numFmtId="0" fontId="11" fillId="0" borderId="33" xfId="3" applyFill="1" applyBorder="1" applyAlignment="1">
      <alignment horizontal="center" vertical="top" wrapText="1"/>
    </xf>
    <xf numFmtId="0" fontId="11" fillId="0" borderId="32" xfId="3" applyFill="1" applyBorder="1" applyAlignment="1">
      <alignment horizontal="center" vertical="top" wrapText="1"/>
    </xf>
    <xf numFmtId="0" fontId="42" fillId="0" borderId="28" xfId="3" applyFont="1" applyFill="1" applyBorder="1" applyAlignment="1">
      <alignment horizontal="left" wrapText="1"/>
    </xf>
    <xf numFmtId="0" fontId="43" fillId="0" borderId="0" xfId="3" applyFont="1" applyFill="1" applyBorder="1" applyAlignment="1">
      <alignment horizontal="left" vertical="top" wrapText="1"/>
    </xf>
    <xf numFmtId="0" fontId="42" fillId="0" borderId="13" xfId="3" applyFont="1" applyFill="1" applyBorder="1" applyAlignment="1">
      <alignment horizontal="left" wrapText="1"/>
    </xf>
    <xf numFmtId="0" fontId="42" fillId="0" borderId="14" xfId="3" applyFont="1" applyFill="1" applyBorder="1" applyAlignment="1">
      <alignment horizontal="center" wrapText="1"/>
    </xf>
    <xf numFmtId="0" fontId="42" fillId="0" borderId="0" xfId="3" applyFont="1" applyFill="1" applyBorder="1" applyAlignment="1">
      <alignment horizontal="center" wrapText="1"/>
    </xf>
    <xf numFmtId="0" fontId="37" fillId="0" borderId="0" xfId="3" applyFont="1" applyFill="1" applyBorder="1" applyAlignment="1">
      <alignment horizontal="left" wrapText="1"/>
    </xf>
    <xf numFmtId="0" fontId="38" fillId="0" borderId="13" xfId="3" applyFont="1" applyFill="1" applyBorder="1" applyAlignment="1">
      <alignment horizontal="center" wrapText="1"/>
    </xf>
    <xf numFmtId="14" fontId="38" fillId="0" borderId="13" xfId="3" applyNumberFormat="1" applyFont="1" applyFill="1" applyBorder="1" applyAlignment="1">
      <alignment horizontal="center" wrapText="1"/>
    </xf>
    <xf numFmtId="0" fontId="39" fillId="0" borderId="34" xfId="3" applyFont="1" applyFill="1" applyBorder="1" applyAlignment="1">
      <alignment horizontal="center" vertical="top" wrapText="1"/>
    </xf>
    <xf numFmtId="0" fontId="40" fillId="0" borderId="14" xfId="3" applyFont="1" applyFill="1" applyBorder="1" applyAlignment="1">
      <alignment horizontal="center" vertical="top" wrapText="1"/>
    </xf>
    <xf numFmtId="0" fontId="40" fillId="0" borderId="35" xfId="3" applyFont="1" applyFill="1" applyBorder="1" applyAlignment="1">
      <alignment horizontal="center" vertical="top" wrapText="1"/>
    </xf>
    <xf numFmtId="0" fontId="38" fillId="0" borderId="22" xfId="3" applyFont="1" applyFill="1" applyBorder="1" applyAlignment="1">
      <alignment horizontal="left" vertical="top" wrapText="1"/>
    </xf>
    <xf numFmtId="0" fontId="38" fillId="0" borderId="13" xfId="3" applyFont="1" applyFill="1" applyBorder="1" applyAlignment="1">
      <alignment horizontal="left" vertical="top" wrapText="1"/>
    </xf>
    <xf numFmtId="0" fontId="38" fillId="0" borderId="36" xfId="3" applyFont="1" applyFill="1" applyBorder="1" applyAlignment="1">
      <alignment horizontal="left" vertical="top" wrapText="1"/>
    </xf>
    <xf numFmtId="0" fontId="40" fillId="0" borderId="34" xfId="3" applyFont="1" applyFill="1" applyBorder="1" applyAlignment="1">
      <alignment horizontal="center" vertical="top" wrapText="1"/>
    </xf>
    <xf numFmtId="0" fontId="36" fillId="0" borderId="0" xfId="3" applyFont="1" applyFill="1" applyBorder="1" applyAlignment="1">
      <alignment horizontal="center" wrapText="1"/>
    </xf>
    <xf numFmtId="0" fontId="58" fillId="0" borderId="1" xfId="3" applyFont="1" applyFill="1" applyBorder="1" applyAlignment="1">
      <alignment horizontal="left" vertical="top" wrapText="1"/>
    </xf>
    <xf numFmtId="0" fontId="58" fillId="0" borderId="2" xfId="3" applyFont="1" applyFill="1" applyBorder="1" applyAlignment="1">
      <alignment horizontal="left" vertical="top" wrapText="1"/>
    </xf>
    <xf numFmtId="0" fontId="58" fillId="0" borderId="3" xfId="3" applyFont="1" applyFill="1" applyBorder="1" applyAlignment="1">
      <alignment horizontal="left" vertical="top" wrapText="1"/>
    </xf>
    <xf numFmtId="1" fontId="52" fillId="0" borderId="1" xfId="3" applyNumberFormat="1" applyFont="1" applyFill="1" applyBorder="1" applyAlignment="1">
      <alignment horizontal="center" vertical="center" shrinkToFit="1"/>
    </xf>
    <xf numFmtId="1" fontId="52" fillId="0" borderId="3" xfId="3" applyNumberFormat="1" applyFont="1" applyFill="1" applyBorder="1" applyAlignment="1">
      <alignment horizontal="center" vertical="center" shrinkToFit="1"/>
    </xf>
    <xf numFmtId="0" fontId="11" fillId="0" borderId="2" xfId="3" applyFill="1" applyBorder="1" applyAlignment="1">
      <alignment horizontal="center" wrapText="1"/>
    </xf>
    <xf numFmtId="0" fontId="11" fillId="6" borderId="1" xfId="3" applyFill="1" applyBorder="1" applyAlignment="1">
      <alignment horizontal="left" vertical="top" wrapText="1" indent="4"/>
    </xf>
    <xf numFmtId="0" fontId="11" fillId="6" borderId="2" xfId="3" applyFill="1" applyBorder="1" applyAlignment="1">
      <alignment horizontal="left" vertical="top" wrapText="1" indent="4"/>
    </xf>
    <xf numFmtId="0" fontId="11" fillId="6" borderId="5" xfId="3" applyFill="1" applyBorder="1" applyAlignment="1">
      <alignment horizontal="left" vertical="top" wrapText="1" indent="4"/>
    </xf>
    <xf numFmtId="0" fontId="11" fillId="6" borderId="6" xfId="3" applyFill="1" applyBorder="1" applyAlignment="1">
      <alignment horizontal="left" vertical="top" wrapText="1" indent="4"/>
    </xf>
    <xf numFmtId="0" fontId="11" fillId="7" borderId="5" xfId="3" applyFill="1" applyBorder="1" applyAlignment="1">
      <alignment horizontal="center" vertical="center" wrapText="1"/>
    </xf>
    <xf numFmtId="0" fontId="11" fillId="7" borderId="0" xfId="3" applyFill="1" applyBorder="1" applyAlignment="1">
      <alignment horizontal="center" vertical="center" wrapText="1"/>
    </xf>
    <xf numFmtId="0" fontId="56" fillId="0" borderId="34" xfId="3" applyFont="1" applyFill="1" applyBorder="1" applyAlignment="1">
      <alignment horizontal="center" vertical="top" wrapText="1"/>
    </xf>
    <xf numFmtId="0" fontId="56" fillId="0" borderId="14" xfId="3" applyFont="1" applyFill="1" applyBorder="1" applyAlignment="1">
      <alignment horizontal="center" vertical="top" wrapText="1"/>
    </xf>
    <xf numFmtId="0" fontId="56" fillId="0" borderId="35" xfId="3" applyFont="1" applyFill="1" applyBorder="1" applyAlignment="1">
      <alignment horizontal="center" vertical="top" wrapText="1"/>
    </xf>
    <xf numFmtId="0" fontId="56" fillId="0" borderId="32" xfId="3" applyFont="1" applyFill="1" applyBorder="1" applyAlignment="1">
      <alignment horizontal="left" wrapText="1"/>
    </xf>
    <xf numFmtId="0" fontId="56" fillId="0" borderId="0" xfId="3" applyFont="1" applyFill="1" applyBorder="1" applyAlignment="1">
      <alignment horizontal="left" wrapText="1"/>
    </xf>
    <xf numFmtId="0" fontId="56" fillId="0" borderId="33" xfId="3" applyFont="1" applyFill="1" applyBorder="1" applyAlignment="1">
      <alignment horizontal="left" wrapText="1"/>
    </xf>
    <xf numFmtId="0" fontId="56" fillId="0" borderId="22" xfId="3" applyFont="1" applyFill="1" applyBorder="1" applyAlignment="1">
      <alignment horizontal="left" wrapText="1"/>
    </xf>
    <xf numFmtId="0" fontId="56" fillId="0" borderId="13" xfId="3" applyFont="1" applyFill="1" applyBorder="1" applyAlignment="1">
      <alignment horizontal="left" wrapText="1"/>
    </xf>
    <xf numFmtId="0" fontId="56" fillId="0" borderId="36" xfId="3" applyFont="1" applyFill="1" applyBorder="1" applyAlignment="1">
      <alignment horizontal="left" wrapText="1"/>
    </xf>
    <xf numFmtId="0" fontId="53" fillId="5" borderId="1" xfId="3" applyFont="1" applyFill="1" applyBorder="1" applyAlignment="1">
      <alignment horizontal="center" vertical="center" wrapText="1"/>
    </xf>
    <xf numFmtId="0" fontId="53" fillId="5" borderId="2" xfId="3" applyFont="1" applyFill="1" applyBorder="1" applyAlignment="1">
      <alignment horizontal="center" vertical="center" wrapText="1"/>
    </xf>
    <xf numFmtId="0" fontId="11" fillId="0" borderId="2" xfId="3" applyFill="1" applyBorder="1" applyAlignment="1">
      <alignment horizontal="center" vertical="center" wrapText="1"/>
    </xf>
    <xf numFmtId="0" fontId="11" fillId="0" borderId="3" xfId="3" applyFill="1" applyBorder="1" applyAlignment="1">
      <alignment horizontal="center" vertical="center" wrapText="1"/>
    </xf>
    <xf numFmtId="0" fontId="59" fillId="0" borderId="0" xfId="3" applyFont="1" applyFill="1" applyBorder="1" applyAlignment="1">
      <alignment horizontal="left" vertical="center" wrapText="1"/>
    </xf>
    <xf numFmtId="0" fontId="10" fillId="0" borderId="0" xfId="3" applyFont="1" applyFill="1" applyBorder="1" applyAlignment="1">
      <alignment horizontal="left" wrapText="1"/>
    </xf>
    <xf numFmtId="0" fontId="56" fillId="0" borderId="1" xfId="3" applyFont="1" applyFill="1" applyBorder="1" applyAlignment="1">
      <alignment horizontal="center" vertical="top" wrapText="1"/>
    </xf>
    <xf numFmtId="0" fontId="56" fillId="0" borderId="2" xfId="3" applyFont="1" applyFill="1" applyBorder="1" applyAlignment="1">
      <alignment horizontal="center" vertical="top" wrapText="1"/>
    </xf>
    <xf numFmtId="0" fontId="56" fillId="0" borderId="3" xfId="3" applyFont="1" applyFill="1" applyBorder="1" applyAlignment="1">
      <alignment horizontal="center" vertical="top" wrapText="1"/>
    </xf>
    <xf numFmtId="0" fontId="11" fillId="4" borderId="4" xfId="3" applyFill="1" applyBorder="1" applyAlignment="1">
      <alignment horizontal="center" vertical="top" wrapText="1"/>
    </xf>
    <xf numFmtId="0" fontId="11" fillId="4" borderId="5" xfId="3" applyFill="1" applyBorder="1" applyAlignment="1">
      <alignment horizontal="center" vertical="top" wrapText="1"/>
    </xf>
    <xf numFmtId="0" fontId="11" fillId="4" borderId="6" xfId="3" applyFill="1" applyBorder="1" applyAlignment="1">
      <alignment horizontal="center" vertical="top" wrapText="1"/>
    </xf>
    <xf numFmtId="0" fontId="10" fillId="0" borderId="7" xfId="3" applyFont="1" applyFill="1" applyBorder="1" applyAlignment="1">
      <alignment horizontal="center" vertical="top" wrapText="1"/>
    </xf>
    <xf numFmtId="0" fontId="10" fillId="0" borderId="8" xfId="3" applyFont="1" applyFill="1" applyBorder="1" applyAlignment="1">
      <alignment horizontal="center" vertical="top" wrapText="1"/>
    </xf>
    <xf numFmtId="0" fontId="10" fillId="0" borderId="9" xfId="3" applyFont="1" applyFill="1" applyBorder="1" applyAlignment="1">
      <alignment horizontal="center" vertical="top" wrapText="1"/>
    </xf>
    <xf numFmtId="0" fontId="11" fillId="4" borderId="40" xfId="3" applyFill="1" applyBorder="1" applyAlignment="1">
      <alignment horizontal="left" vertical="top" wrapText="1"/>
    </xf>
    <xf numFmtId="0" fontId="11" fillId="4" borderId="41" xfId="3" applyFill="1" applyBorder="1" applyAlignment="1">
      <alignment horizontal="left" vertical="top" wrapText="1"/>
    </xf>
    <xf numFmtId="0" fontId="11" fillId="4" borderId="42" xfId="3" applyFill="1" applyBorder="1" applyAlignment="1">
      <alignment horizontal="left" vertical="top" wrapText="1"/>
    </xf>
    <xf numFmtId="164" fontId="51" fillId="0" borderId="1" xfId="3" applyNumberFormat="1" applyFont="1" applyFill="1" applyBorder="1" applyAlignment="1">
      <alignment horizontal="left" vertical="center" shrinkToFit="1"/>
    </xf>
    <xf numFmtId="164" fontId="51" fillId="0" borderId="3" xfId="3" applyNumberFormat="1" applyFont="1" applyFill="1" applyBorder="1" applyAlignment="1">
      <alignment horizontal="left" vertical="center" shrinkToFit="1"/>
    </xf>
    <xf numFmtId="0" fontId="11" fillId="0" borderId="1" xfId="3" applyFill="1" applyBorder="1" applyAlignment="1" applyProtection="1">
      <alignment horizontal="left" vertical="center" wrapText="1"/>
      <protection locked="0"/>
    </xf>
    <xf numFmtId="0" fontId="11" fillId="0" borderId="2" xfId="3" applyFill="1" applyBorder="1" applyAlignment="1" applyProtection="1">
      <alignment horizontal="left" vertical="center" wrapText="1"/>
      <protection locked="0"/>
    </xf>
    <xf numFmtId="0" fontId="11" fillId="0" borderId="3" xfId="3" applyFill="1" applyBorder="1" applyAlignment="1" applyProtection="1">
      <alignment horizontal="left" vertical="center" wrapText="1"/>
      <protection locked="0"/>
    </xf>
    <xf numFmtId="1" fontId="52" fillId="0" borderId="2" xfId="3" applyNumberFormat="1" applyFont="1" applyFill="1" applyBorder="1" applyAlignment="1">
      <alignment horizontal="center" vertical="center" shrinkToFit="1"/>
    </xf>
    <xf numFmtId="0" fontId="53" fillId="5" borderId="1" xfId="3" applyFont="1" applyFill="1" applyBorder="1" applyAlignment="1">
      <alignment horizontal="left" vertical="center" wrapText="1" indent="1"/>
    </xf>
    <xf numFmtId="0" fontId="53" fillId="5" borderId="2" xfId="3" applyFont="1" applyFill="1" applyBorder="1" applyAlignment="1">
      <alignment horizontal="left" vertical="center" wrapText="1" indent="1"/>
    </xf>
    <xf numFmtId="0" fontId="11" fillId="0" borderId="2" xfId="3" applyFill="1" applyBorder="1" applyAlignment="1">
      <alignment horizontal="left" vertical="center" wrapText="1" indent="5"/>
    </xf>
    <xf numFmtId="0" fontId="11" fillId="0" borderId="3" xfId="3" applyFill="1" applyBorder="1" applyAlignment="1">
      <alignment horizontal="left" vertical="center" wrapText="1" indent="5"/>
    </xf>
    <xf numFmtId="0" fontId="45" fillId="0" borderId="4" xfId="3" applyFont="1" applyFill="1" applyBorder="1" applyAlignment="1">
      <alignment horizontal="center" vertical="top" wrapText="1"/>
    </xf>
    <xf numFmtId="0" fontId="45" fillId="0" borderId="5" xfId="3" applyFont="1" applyFill="1" applyBorder="1" applyAlignment="1">
      <alignment horizontal="center" vertical="top" wrapText="1"/>
    </xf>
    <xf numFmtId="0" fontId="45" fillId="0" borderId="6" xfId="3" applyFont="1" applyFill="1" applyBorder="1" applyAlignment="1">
      <alignment horizontal="center" vertical="top" wrapText="1"/>
    </xf>
    <xf numFmtId="0" fontId="47" fillId="0" borderId="7" xfId="3" applyFont="1" applyFill="1" applyBorder="1" applyAlignment="1">
      <alignment horizontal="left" vertical="top" wrapText="1"/>
    </xf>
    <xf numFmtId="0" fontId="47" fillId="0" borderId="8" xfId="3" applyFont="1" applyFill="1" applyBorder="1" applyAlignment="1">
      <alignment horizontal="left" vertical="top" wrapText="1"/>
    </xf>
    <xf numFmtId="0" fontId="47" fillId="0" borderId="9" xfId="3" applyFont="1" applyFill="1" applyBorder="1" applyAlignment="1">
      <alignment horizontal="left" vertical="top" wrapText="1"/>
    </xf>
    <xf numFmtId="0" fontId="11" fillId="0" borderId="7" xfId="3" applyFill="1" applyBorder="1" applyAlignment="1">
      <alignment horizontal="center" vertical="top" wrapText="1"/>
    </xf>
    <xf numFmtId="0" fontId="11" fillId="0" borderId="8" xfId="3" applyFill="1" applyBorder="1" applyAlignment="1">
      <alignment horizontal="center" vertical="top" wrapText="1"/>
    </xf>
    <xf numFmtId="0" fontId="11" fillId="0" borderId="9" xfId="3" applyFill="1" applyBorder="1" applyAlignment="1">
      <alignment horizontal="center" vertical="top" wrapText="1"/>
    </xf>
    <xf numFmtId="0" fontId="45" fillId="4" borderId="1" xfId="3" applyFont="1" applyFill="1" applyBorder="1" applyAlignment="1">
      <alignment horizontal="left" vertical="center" wrapText="1"/>
    </xf>
    <xf numFmtId="0" fontId="45" fillId="4" borderId="2" xfId="3" applyFont="1" applyFill="1" applyBorder="1" applyAlignment="1">
      <alignment horizontal="left" vertical="center" wrapText="1"/>
    </xf>
    <xf numFmtId="0" fontId="45" fillId="4" borderId="3"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3" xfId="3" applyFont="1" applyFill="1" applyBorder="1" applyAlignment="1">
      <alignment horizontal="left" vertical="center" wrapText="1"/>
    </xf>
    <xf numFmtId="14" fontId="10" fillId="0" borderId="1" xfId="3" applyNumberFormat="1" applyFont="1" applyFill="1" applyBorder="1" applyAlignment="1">
      <alignment horizontal="left" vertical="center" wrapText="1"/>
    </xf>
    <xf numFmtId="14" fontId="10" fillId="0" borderId="2" xfId="3" applyNumberFormat="1" applyFont="1" applyFill="1" applyBorder="1" applyAlignment="1">
      <alignment horizontal="left" vertical="center" wrapText="1"/>
    </xf>
    <xf numFmtId="14" fontId="10" fillId="0" borderId="3" xfId="3" applyNumberFormat="1" applyFont="1" applyFill="1" applyBorder="1" applyAlignment="1">
      <alignment horizontal="left" vertical="center" wrapText="1"/>
    </xf>
    <xf numFmtId="0" fontId="44" fillId="0" borderId="0" xfId="3" applyFont="1" applyFill="1" applyBorder="1" applyAlignment="1">
      <alignment horizontal="center" vertical="top" wrapText="1"/>
    </xf>
    <xf numFmtId="14" fontId="10" fillId="0" borderId="1" xfId="3" applyNumberFormat="1" applyFont="1" applyFill="1" applyBorder="1" applyAlignment="1" applyProtection="1">
      <alignment horizontal="left" vertical="center" wrapText="1"/>
      <protection locked="0"/>
    </xf>
    <xf numFmtId="14" fontId="10" fillId="0" borderId="2" xfId="3" applyNumberFormat="1" applyFont="1" applyFill="1" applyBorder="1" applyAlignment="1" applyProtection="1">
      <alignment horizontal="left" vertical="center" wrapText="1"/>
      <protection locked="0"/>
    </xf>
    <xf numFmtId="14" fontId="10" fillId="0" borderId="3" xfId="3" applyNumberFormat="1" applyFont="1" applyFill="1" applyBorder="1" applyAlignment="1" applyProtection="1">
      <alignment horizontal="left" vertical="center" wrapText="1"/>
      <protection locked="0"/>
    </xf>
    <xf numFmtId="0" fontId="46" fillId="0" borderId="1" xfId="3" applyFont="1" applyFill="1" applyBorder="1" applyAlignment="1">
      <alignment horizontal="left" vertical="center" wrapText="1" indent="2"/>
    </xf>
    <xf numFmtId="0" fontId="11" fillId="0" borderId="2" xfId="3" applyFont="1" applyFill="1" applyBorder="1" applyAlignment="1">
      <alignment horizontal="left" vertical="center" wrapText="1" indent="2"/>
    </xf>
    <xf numFmtId="0" fontId="11" fillId="0" borderId="3" xfId="3" applyFont="1" applyFill="1" applyBorder="1" applyAlignment="1">
      <alignment horizontal="left" vertical="center" wrapText="1" indent="2"/>
    </xf>
    <xf numFmtId="0" fontId="19" fillId="0" borderId="1" xfId="3" applyFont="1" applyFill="1" applyBorder="1" applyAlignment="1" applyProtection="1">
      <alignment horizontal="center" vertical="center" wrapText="1"/>
      <protection locked="0"/>
    </xf>
    <xf numFmtId="0" fontId="19" fillId="0" borderId="3" xfId="3" applyFont="1" applyFill="1" applyBorder="1" applyAlignment="1" applyProtection="1">
      <alignment horizontal="center" vertical="center" wrapText="1"/>
      <protection locked="0"/>
    </xf>
    <xf numFmtId="0" fontId="19" fillId="0" borderId="4" xfId="3" applyFont="1" applyFill="1" applyBorder="1" applyAlignment="1" applyProtection="1">
      <alignment horizontal="center" vertical="center" wrapText="1"/>
      <protection locked="0"/>
    </xf>
    <xf numFmtId="0" fontId="19" fillId="0" borderId="6" xfId="3" applyFont="1" applyFill="1" applyBorder="1" applyAlignment="1" applyProtection="1">
      <alignment horizontal="center" vertical="center" wrapText="1"/>
      <protection locked="0"/>
    </xf>
    <xf numFmtId="0" fontId="19" fillId="0" borderId="7" xfId="3" applyFont="1" applyFill="1" applyBorder="1" applyAlignment="1" applyProtection="1">
      <alignment horizontal="center" vertical="center" wrapText="1"/>
      <protection locked="0"/>
    </xf>
    <xf numFmtId="0" fontId="19" fillId="0" borderId="9" xfId="3" applyFont="1" applyFill="1" applyBorder="1" applyAlignment="1" applyProtection="1">
      <alignment horizontal="center" vertical="center" wrapText="1"/>
      <protection locked="0"/>
    </xf>
    <xf numFmtId="0" fontId="84" fillId="0" borderId="49" xfId="3" applyFont="1" applyFill="1" applyBorder="1" applyAlignment="1" applyProtection="1">
      <alignment horizontal="center" wrapText="1"/>
      <protection locked="0"/>
    </xf>
    <xf numFmtId="0" fontId="84" fillId="0" borderId="50" xfId="3" applyFont="1" applyFill="1" applyBorder="1" applyAlignment="1" applyProtection="1">
      <alignment horizontal="center" wrapText="1"/>
      <protection locked="0"/>
    </xf>
    <xf numFmtId="14" fontId="84" fillId="0" borderId="51" xfId="3" applyNumberFormat="1" applyFont="1" applyFill="1" applyBorder="1" applyAlignment="1">
      <alignment horizontal="center" wrapText="1"/>
    </xf>
    <xf numFmtId="14" fontId="84" fillId="0" borderId="52" xfId="3" applyNumberFormat="1" applyFont="1" applyFill="1" applyBorder="1" applyAlignment="1">
      <alignment horizontal="center" wrapText="1"/>
    </xf>
    <xf numFmtId="0" fontId="11" fillId="0" borderId="4" xfId="3" applyFill="1" applyBorder="1" applyAlignment="1">
      <alignment horizontal="center" vertical="top" wrapText="1"/>
    </xf>
    <xf numFmtId="0" fontId="11" fillId="0" borderId="5" xfId="3" applyFill="1" applyBorder="1" applyAlignment="1">
      <alignment horizontal="center" vertical="top" wrapText="1"/>
    </xf>
    <xf numFmtId="0" fontId="11" fillId="0" borderId="11" xfId="3" applyFill="1" applyBorder="1" applyAlignment="1">
      <alignment horizontal="center" vertical="top" wrapText="1"/>
    </xf>
    <xf numFmtId="0" fontId="68" fillId="0" borderId="1" xfId="3" applyFont="1" applyFill="1" applyBorder="1" applyAlignment="1">
      <alignment horizontal="right" vertical="center" wrapText="1"/>
    </xf>
    <xf numFmtId="0" fontId="68" fillId="0" borderId="2" xfId="3" applyFont="1" applyFill="1" applyBorder="1" applyAlignment="1">
      <alignment horizontal="right" vertical="center" wrapText="1"/>
    </xf>
    <xf numFmtId="0" fontId="68" fillId="0" borderId="3" xfId="3" applyFont="1" applyFill="1" applyBorder="1" applyAlignment="1">
      <alignment horizontal="right" vertical="center" wrapText="1"/>
    </xf>
    <xf numFmtId="0" fontId="19" fillId="0" borderId="47" xfId="3" applyFont="1" applyFill="1" applyBorder="1" applyAlignment="1">
      <alignment horizontal="center" vertical="center" wrapText="1"/>
    </xf>
    <xf numFmtId="0" fontId="19" fillId="0" borderId="48" xfId="3" applyFont="1" applyFill="1" applyBorder="1" applyAlignment="1">
      <alignment horizontal="center" vertical="center" wrapText="1"/>
    </xf>
    <xf numFmtId="0" fontId="11" fillId="0" borderId="4" xfId="3" applyFill="1" applyBorder="1" applyAlignment="1">
      <alignment horizontal="center" vertical="center" wrapText="1"/>
    </xf>
    <xf numFmtId="0" fontId="11" fillId="0" borderId="5" xfId="3" applyFill="1" applyBorder="1" applyAlignment="1">
      <alignment horizontal="center" vertical="center" wrapText="1"/>
    </xf>
    <xf numFmtId="0" fontId="11" fillId="0" borderId="6" xfId="3" applyFill="1" applyBorder="1" applyAlignment="1">
      <alignment horizontal="center" vertical="center" wrapText="1"/>
    </xf>
    <xf numFmtId="0" fontId="11" fillId="0" borderId="7" xfId="3" applyFill="1" applyBorder="1" applyAlignment="1">
      <alignment horizontal="center" vertical="center" wrapText="1"/>
    </xf>
    <xf numFmtId="0" fontId="11" fillId="0" borderId="8" xfId="3" applyFill="1" applyBorder="1" applyAlignment="1">
      <alignment horizontal="center" vertical="center" wrapText="1"/>
    </xf>
    <xf numFmtId="0" fontId="11" fillId="0" borderId="9" xfId="3" applyFill="1" applyBorder="1" applyAlignment="1">
      <alignment horizontal="center" vertical="center" wrapText="1"/>
    </xf>
    <xf numFmtId="0" fontId="45" fillId="8" borderId="1" xfId="3" applyFont="1" applyFill="1" applyBorder="1" applyAlignment="1">
      <alignment horizontal="center" vertical="center" wrapText="1"/>
    </xf>
    <xf numFmtId="0" fontId="45" fillId="8" borderId="2" xfId="3" applyFont="1" applyFill="1" applyBorder="1" applyAlignment="1">
      <alignment horizontal="center" vertical="center" wrapText="1"/>
    </xf>
    <xf numFmtId="0" fontId="58" fillId="0" borderId="2" xfId="3" applyFont="1" applyFill="1" applyBorder="1" applyAlignment="1">
      <alignment horizontal="center" vertical="center" wrapText="1"/>
    </xf>
    <xf numFmtId="0" fontId="69" fillId="0" borderId="2" xfId="3" applyFont="1" applyFill="1" applyBorder="1" applyAlignment="1">
      <alignment horizontal="center" vertical="center" wrapText="1"/>
    </xf>
    <xf numFmtId="0" fontId="72" fillId="9" borderId="1" xfId="3" applyFont="1" applyFill="1" applyBorder="1" applyAlignment="1">
      <alignment horizontal="center" vertical="center" wrapText="1"/>
    </xf>
    <xf numFmtId="0" fontId="72" fillId="9" borderId="2" xfId="3" applyFont="1" applyFill="1" applyBorder="1" applyAlignment="1">
      <alignment horizontal="center" vertical="center" wrapText="1"/>
    </xf>
    <xf numFmtId="164" fontId="65" fillId="0" borderId="40" xfId="3" applyNumberFormat="1" applyFont="1" applyFill="1" applyBorder="1" applyAlignment="1">
      <alignment horizontal="center" vertical="center" shrinkToFit="1"/>
    </xf>
    <xf numFmtId="164" fontId="65" fillId="0" borderId="42" xfId="3" applyNumberFormat="1" applyFont="1" applyFill="1" applyBorder="1" applyAlignment="1">
      <alignment horizontal="center" vertical="center" shrinkToFit="1"/>
    </xf>
    <xf numFmtId="0" fontId="58" fillId="0" borderId="4" xfId="3" applyFont="1" applyFill="1" applyBorder="1" applyAlignment="1">
      <alignment horizontal="left" vertical="center" wrapText="1"/>
    </xf>
    <xf numFmtId="0" fontId="58" fillId="0" borderId="5" xfId="3" applyFont="1" applyFill="1" applyBorder="1" applyAlignment="1">
      <alignment horizontal="left" vertical="center" wrapText="1"/>
    </xf>
    <xf numFmtId="0" fontId="58" fillId="0" borderId="6" xfId="3" applyFont="1" applyFill="1" applyBorder="1" applyAlignment="1">
      <alignment horizontal="left" vertical="center" wrapText="1"/>
    </xf>
    <xf numFmtId="0" fontId="66" fillId="0" borderId="4" xfId="3" applyFont="1" applyFill="1" applyBorder="1" applyAlignment="1" applyProtection="1">
      <alignment horizontal="center" vertical="top" wrapText="1"/>
    </xf>
    <xf numFmtId="0" fontId="66" fillId="0" borderId="7" xfId="3" applyFont="1" applyFill="1" applyBorder="1" applyAlignment="1" applyProtection="1">
      <alignment horizontal="center" vertical="top" wrapText="1"/>
    </xf>
    <xf numFmtId="0" fontId="66" fillId="0" borderId="6" xfId="3" applyFont="1" applyFill="1" applyBorder="1" applyAlignment="1" applyProtection="1">
      <alignment horizontal="center" vertical="top" wrapText="1"/>
      <protection locked="0"/>
    </xf>
    <xf numFmtId="0" fontId="66" fillId="0" borderId="9" xfId="3" applyFont="1" applyFill="1" applyBorder="1" applyAlignment="1" applyProtection="1">
      <alignment horizontal="center" vertical="top" wrapText="1"/>
      <protection locked="0"/>
    </xf>
    <xf numFmtId="0" fontId="57" fillId="0" borderId="7" xfId="3" applyFont="1" applyFill="1" applyBorder="1" applyAlignment="1">
      <alignment horizontal="center" vertical="top" wrapText="1"/>
    </xf>
    <xf numFmtId="0" fontId="57" fillId="0" borderId="8" xfId="3" applyFont="1" applyFill="1" applyBorder="1" applyAlignment="1">
      <alignment horizontal="center" vertical="top" wrapText="1"/>
    </xf>
    <xf numFmtId="0" fontId="57" fillId="0" borderId="9" xfId="3" applyFont="1" applyFill="1" applyBorder="1" applyAlignment="1">
      <alignment horizontal="center" vertical="top" wrapText="1"/>
    </xf>
    <xf numFmtId="0" fontId="11" fillId="0" borderId="13" xfId="3" applyFill="1" applyBorder="1" applyAlignment="1">
      <alignment horizontal="center" wrapText="1"/>
    </xf>
    <xf numFmtId="0" fontId="11" fillId="0" borderId="13" xfId="3" applyFill="1" applyBorder="1" applyAlignment="1">
      <alignment horizontal="center" vertical="top"/>
    </xf>
    <xf numFmtId="0" fontId="65" fillId="0" borderId="14" xfId="3" applyFont="1" applyFill="1" applyBorder="1" applyAlignment="1">
      <alignment vertical="top" wrapText="1"/>
    </xf>
    <xf numFmtId="0" fontId="65" fillId="0" borderId="14" xfId="3" applyFont="1" applyFill="1" applyBorder="1" applyAlignment="1">
      <alignment vertical="top"/>
    </xf>
    <xf numFmtId="0" fontId="11" fillId="0" borderId="0" xfId="3" applyFill="1" applyBorder="1" applyAlignment="1">
      <alignment horizontal="center" vertical="top"/>
    </xf>
    <xf numFmtId="0" fontId="66" fillId="0" borderId="6" xfId="3" applyFont="1" applyFill="1" applyBorder="1" applyAlignment="1" applyProtection="1">
      <alignment horizontal="center" vertical="center" wrapText="1"/>
      <protection locked="0"/>
    </xf>
    <xf numFmtId="0" fontId="66" fillId="0" borderId="9" xfId="3" applyFont="1" applyFill="1" applyBorder="1" applyAlignment="1" applyProtection="1">
      <alignment horizontal="center" vertical="center" wrapText="1"/>
      <protection locked="0"/>
    </xf>
    <xf numFmtId="0" fontId="58" fillId="0" borderId="10" xfId="3" applyFont="1" applyFill="1" applyBorder="1" applyAlignment="1">
      <alignment horizontal="center" vertical="center" wrapText="1"/>
    </xf>
    <xf numFmtId="0" fontId="58" fillId="0" borderId="0" xfId="3" applyFont="1" applyFill="1" applyBorder="1" applyAlignment="1">
      <alignment horizontal="center" vertical="center" wrapText="1"/>
    </xf>
    <xf numFmtId="0" fontId="58" fillId="8" borderId="0" xfId="3" applyFont="1" applyFill="1" applyBorder="1" applyAlignment="1">
      <alignment horizontal="center" vertical="center" wrapText="1"/>
    </xf>
    <xf numFmtId="0" fontId="58" fillId="8" borderId="11" xfId="3" applyFont="1" applyFill="1" applyBorder="1" applyAlignment="1">
      <alignment horizontal="center" vertical="center" wrapText="1"/>
    </xf>
    <xf numFmtId="0" fontId="58" fillId="0" borderId="7" xfId="3" applyFont="1" applyFill="1" applyBorder="1" applyAlignment="1">
      <alignment horizontal="center" vertical="center" wrapText="1"/>
    </xf>
    <xf numFmtId="0" fontId="58" fillId="0" borderId="8" xfId="3" applyFont="1" applyFill="1" applyBorder="1" applyAlignment="1">
      <alignment horizontal="center" vertical="center" wrapText="1"/>
    </xf>
    <xf numFmtId="0" fontId="58" fillId="9" borderId="8" xfId="3" applyFont="1" applyFill="1" applyBorder="1" applyAlignment="1">
      <alignment horizontal="center" vertical="center" wrapText="1"/>
    </xf>
    <xf numFmtId="0" fontId="58" fillId="9" borderId="9" xfId="3" applyFont="1" applyFill="1" applyBorder="1" applyAlignment="1">
      <alignment horizontal="center" vertical="center" wrapText="1"/>
    </xf>
    <xf numFmtId="0" fontId="58" fillId="0" borderId="10"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66" fillId="0" borderId="4" xfId="3" applyFont="1" applyFill="1" applyBorder="1" applyAlignment="1" applyProtection="1">
      <alignment horizontal="center" vertical="center" wrapText="1"/>
    </xf>
    <xf numFmtId="0" fontId="66" fillId="0" borderId="10" xfId="3" applyFont="1" applyFill="1" applyBorder="1" applyAlignment="1" applyProtection="1">
      <alignment horizontal="center" vertical="center" wrapText="1"/>
    </xf>
    <xf numFmtId="0" fontId="66" fillId="0" borderId="7" xfId="3" applyFont="1" applyFill="1" applyBorder="1" applyAlignment="1" applyProtection="1">
      <alignment horizontal="center" vertical="center" wrapText="1"/>
    </xf>
    <xf numFmtId="0" fontId="58" fillId="8" borderId="7" xfId="3" applyFont="1" applyFill="1" applyBorder="1" applyAlignment="1">
      <alignment horizontal="center" vertical="center" wrapText="1"/>
    </xf>
    <xf numFmtId="0" fontId="58" fillId="8" borderId="8" xfId="3" applyFont="1" applyFill="1" applyBorder="1" applyAlignment="1">
      <alignment horizontal="center" vertical="center" wrapText="1"/>
    </xf>
    <xf numFmtId="0" fontId="58" fillId="8" borderId="9" xfId="3" applyFont="1" applyFill="1" applyBorder="1" applyAlignment="1">
      <alignment horizontal="center" vertical="center" wrapText="1"/>
    </xf>
    <xf numFmtId="0" fontId="71" fillId="0" borderId="10" xfId="3" applyFont="1" applyFill="1" applyBorder="1" applyAlignment="1">
      <alignment horizontal="left" vertical="center" wrapText="1"/>
    </xf>
    <xf numFmtId="164" fontId="65" fillId="0" borderId="44" xfId="3" applyNumberFormat="1" applyFont="1" applyFill="1" applyBorder="1" applyAlignment="1">
      <alignment horizontal="center" vertical="center" shrinkToFit="1"/>
    </xf>
    <xf numFmtId="164" fontId="65" fillId="0" borderId="45" xfId="3" applyNumberFormat="1" applyFont="1" applyFill="1" applyBorder="1" applyAlignment="1">
      <alignment horizontal="center" vertical="center" shrinkToFit="1"/>
    </xf>
    <xf numFmtId="0" fontId="58" fillId="0" borderId="34" xfId="3" applyFont="1" applyFill="1" applyBorder="1" applyAlignment="1">
      <alignment horizontal="left" vertical="center" wrapText="1"/>
    </xf>
    <xf numFmtId="0" fontId="11" fillId="0" borderId="14" xfId="3" applyFont="1" applyFill="1" applyBorder="1" applyAlignment="1">
      <alignment horizontal="left" vertical="center" wrapText="1"/>
    </xf>
    <xf numFmtId="0" fontId="11" fillId="0" borderId="35" xfId="3" applyFont="1" applyFill="1" applyBorder="1" applyAlignment="1">
      <alignment horizontal="left" vertical="center" wrapText="1"/>
    </xf>
    <xf numFmtId="0" fontId="66" fillId="0" borderId="5" xfId="3" applyFont="1" applyFill="1" applyBorder="1" applyAlignment="1" applyProtection="1">
      <alignment horizontal="center" vertical="center" wrapText="1"/>
    </xf>
    <xf numFmtId="0" fontId="66" fillId="0" borderId="8" xfId="3" applyFont="1" applyFill="1" applyBorder="1" applyAlignment="1" applyProtection="1">
      <alignment horizontal="center" vertical="center" wrapText="1"/>
    </xf>
    <xf numFmtId="0" fontId="11" fillId="0" borderId="22" xfId="3" applyFont="1" applyFill="1" applyBorder="1" applyAlignment="1">
      <alignment horizontal="center" vertical="center" wrapText="1"/>
    </xf>
    <xf numFmtId="0" fontId="11" fillId="0" borderId="13" xfId="3" applyFont="1" applyFill="1" applyBorder="1" applyAlignment="1">
      <alignment horizontal="center" vertical="center" wrapText="1"/>
    </xf>
    <xf numFmtId="164" fontId="65" fillId="0" borderId="46" xfId="3" applyNumberFormat="1" applyFont="1" applyFill="1" applyBorder="1" applyAlignment="1">
      <alignment horizontal="center" vertical="center" shrinkToFit="1"/>
    </xf>
    <xf numFmtId="164" fontId="65" fillId="0" borderId="41" xfId="3" applyNumberFormat="1" applyFont="1" applyFill="1" applyBorder="1" applyAlignment="1">
      <alignment horizontal="center" vertical="center" shrinkToFit="1"/>
    </xf>
    <xf numFmtId="0" fontId="48" fillId="0" borderId="0" xfId="3" applyFont="1" applyFill="1" applyBorder="1" applyAlignment="1">
      <alignment horizontal="center" vertical="top" wrapText="1"/>
    </xf>
    <xf numFmtId="0" fontId="60" fillId="8" borderId="8" xfId="3" applyFont="1" applyFill="1" applyBorder="1" applyAlignment="1">
      <alignment horizontal="left" vertical="top" wrapText="1"/>
    </xf>
    <xf numFmtId="0" fontId="60" fillId="0" borderId="8" xfId="3" applyFont="1" applyFill="1" applyBorder="1" applyAlignment="1">
      <alignment horizontal="center" vertical="top" wrapText="1"/>
    </xf>
    <xf numFmtId="0" fontId="11" fillId="0" borderId="5" xfId="3" applyFill="1" applyBorder="1" applyAlignment="1">
      <alignment horizontal="center" vertical="top"/>
    </xf>
    <xf numFmtId="0" fontId="58" fillId="0" borderId="1" xfId="3" applyFont="1" applyFill="1" applyBorder="1" applyAlignment="1">
      <alignment vertical="center" wrapText="1"/>
    </xf>
    <xf numFmtId="0" fontId="58" fillId="0" borderId="2" xfId="3" applyFont="1" applyFill="1" applyBorder="1" applyAlignment="1">
      <alignment vertical="center" wrapText="1"/>
    </xf>
    <xf numFmtId="0" fontId="58" fillId="0" borderId="3" xfId="3" applyFont="1" applyFill="1" applyBorder="1" applyAlignment="1">
      <alignment vertical="center" wrapText="1"/>
    </xf>
    <xf numFmtId="0" fontId="58" fillId="0" borderId="4" xfId="3" applyFont="1" applyFill="1" applyBorder="1" applyAlignment="1">
      <alignment vertical="center" wrapText="1"/>
    </xf>
    <xf numFmtId="0" fontId="58" fillId="0" borderId="5" xfId="3" applyFont="1" applyFill="1" applyBorder="1" applyAlignment="1">
      <alignment vertical="center" wrapText="1"/>
    </xf>
    <xf numFmtId="0" fontId="58" fillId="0" borderId="6" xfId="3" applyFont="1" applyFill="1" applyBorder="1" applyAlignment="1">
      <alignment vertical="center" wrapText="1"/>
    </xf>
    <xf numFmtId="0" fontId="58" fillId="0" borderId="7" xfId="3" applyFont="1" applyFill="1" applyBorder="1" applyAlignment="1">
      <alignment vertical="center" wrapText="1"/>
    </xf>
    <xf numFmtId="0" fontId="58" fillId="0" borderId="8" xfId="3" applyFont="1" applyFill="1" applyBorder="1" applyAlignment="1">
      <alignment vertical="center" wrapText="1"/>
    </xf>
    <xf numFmtId="164" fontId="65" fillId="0" borderId="43" xfId="3" applyNumberFormat="1" applyFont="1" applyFill="1" applyBorder="1" applyAlignment="1">
      <alignment horizontal="center" vertical="center" shrinkToFit="1"/>
    </xf>
    <xf numFmtId="0" fontId="11" fillId="0" borderId="5"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66" fillId="0" borderId="11" xfId="3" applyFont="1" applyFill="1" applyBorder="1" applyAlignment="1" applyProtection="1">
      <alignment horizontal="center" vertical="center" wrapText="1"/>
      <protection locked="0"/>
    </xf>
    <xf numFmtId="164" fontId="65" fillId="0" borderId="0" xfId="3" applyNumberFormat="1" applyFont="1" applyFill="1" applyBorder="1" applyAlignment="1">
      <alignment horizontal="center" vertical="top" shrinkToFit="1"/>
    </xf>
    <xf numFmtId="0" fontId="60" fillId="8" borderId="0" xfId="3" applyFont="1" applyFill="1" applyBorder="1" applyAlignment="1">
      <alignment horizontal="left" vertical="top" wrapText="1"/>
    </xf>
    <xf numFmtId="0" fontId="56" fillId="8" borderId="0" xfId="3" applyFont="1" applyFill="1" applyBorder="1" applyAlignment="1">
      <alignment horizontal="left" vertical="top" wrapText="1"/>
    </xf>
    <xf numFmtId="0" fontId="48" fillId="0" borderId="1" xfId="3" applyFont="1" applyFill="1" applyBorder="1" applyAlignment="1">
      <alignment horizontal="left" vertical="center" wrapText="1"/>
    </xf>
    <xf numFmtId="0" fontId="48" fillId="0" borderId="2" xfId="3" applyFont="1" applyFill="1" applyBorder="1" applyAlignment="1">
      <alignment horizontal="left" vertical="center" wrapText="1"/>
    </xf>
    <xf numFmtId="0" fontId="48" fillId="0" borderId="3" xfId="3" applyFont="1" applyFill="1" applyBorder="1" applyAlignment="1">
      <alignment horizontal="left" vertical="center" wrapText="1"/>
    </xf>
    <xf numFmtId="1" fontId="67" fillId="8" borderId="1" xfId="3" applyNumberFormat="1" applyFont="1" applyFill="1" applyBorder="1" applyAlignment="1">
      <alignment horizontal="center" vertical="center" shrinkToFit="1"/>
    </xf>
    <xf numFmtId="1" fontId="67" fillId="8" borderId="2" xfId="3" applyNumberFormat="1" applyFont="1" applyFill="1" applyBorder="1" applyAlignment="1">
      <alignment horizontal="center" vertical="center" shrinkToFit="1"/>
    </xf>
    <xf numFmtId="0" fontId="68" fillId="8" borderId="17" xfId="3" applyFont="1" applyFill="1" applyBorder="1" applyAlignment="1">
      <alignment horizontal="center" vertical="center" wrapText="1"/>
    </xf>
    <xf numFmtId="0" fontId="68" fillId="8" borderId="15" xfId="3" applyFont="1" applyFill="1" applyBorder="1" applyAlignment="1">
      <alignment horizontal="center" vertical="center" wrapText="1"/>
    </xf>
    <xf numFmtId="0" fontId="68" fillId="8" borderId="19" xfId="3" applyFont="1" applyFill="1" applyBorder="1" applyAlignment="1">
      <alignment horizontal="center" vertical="center" wrapText="1"/>
    </xf>
    <xf numFmtId="0" fontId="11" fillId="0" borderId="32" xfId="3" applyFill="1" applyBorder="1" applyAlignment="1">
      <alignment horizontal="center" vertical="top"/>
    </xf>
    <xf numFmtId="1" fontId="69" fillId="0" borderId="1" xfId="3" applyNumberFormat="1" applyFont="1" applyFill="1" applyBorder="1" applyAlignment="1">
      <alignment horizontal="center" vertical="center" shrinkToFit="1"/>
    </xf>
    <xf numFmtId="1" fontId="69" fillId="0" borderId="2" xfId="3" applyNumberFormat="1" applyFont="1" applyFill="1" applyBorder="1" applyAlignment="1">
      <alignment horizontal="center" vertical="center" shrinkToFit="1"/>
    </xf>
    <xf numFmtId="1" fontId="69" fillId="0" borderId="26" xfId="3" applyNumberFormat="1" applyFont="1" applyFill="1" applyBorder="1" applyAlignment="1">
      <alignment horizontal="center" vertical="center" shrinkToFit="1"/>
    </xf>
    <xf numFmtId="1" fontId="69" fillId="0" borderId="24" xfId="3" applyNumberFormat="1" applyFont="1" applyFill="1" applyBorder="1" applyAlignment="1">
      <alignment horizontal="center" vertical="center" shrinkToFit="1"/>
    </xf>
    <xf numFmtId="1" fontId="69" fillId="0" borderId="25" xfId="3" applyNumberFormat="1" applyFont="1" applyFill="1" applyBorder="1" applyAlignment="1">
      <alignment horizontal="center" vertical="center" shrinkToFit="1"/>
    </xf>
    <xf numFmtId="0" fontId="11" fillId="0" borderId="32" xfId="3" applyFill="1" applyBorder="1" applyAlignment="1">
      <alignment horizontal="center" wrapText="1"/>
    </xf>
    <xf numFmtId="0" fontId="66" fillId="0" borderId="1" xfId="3" applyFont="1" applyFill="1" applyBorder="1" applyAlignment="1">
      <alignment horizontal="left" vertical="top" wrapText="1"/>
    </xf>
    <xf numFmtId="0" fontId="66" fillId="0" borderId="2" xfId="3" applyFont="1" applyFill="1" applyBorder="1" applyAlignment="1">
      <alignment horizontal="left" vertical="top" wrapText="1"/>
    </xf>
    <xf numFmtId="0" fontId="10" fillId="0" borderId="54" xfId="3" applyFont="1" applyFill="1" applyBorder="1" applyAlignment="1">
      <alignment horizontal="center" vertical="center" wrapText="1"/>
    </xf>
    <xf numFmtId="44" fontId="91" fillId="0" borderId="10" xfId="4" applyFont="1" applyFill="1" applyBorder="1" applyAlignment="1">
      <alignment horizontal="center" vertical="center" wrapText="1"/>
    </xf>
    <xf numFmtId="44" fontId="91" fillId="0" borderId="0" xfId="4" applyFont="1" applyFill="1" applyBorder="1" applyAlignment="1">
      <alignment horizontal="center" vertical="center" wrapText="1"/>
    </xf>
    <xf numFmtId="44" fontId="91" fillId="0" borderId="11" xfId="4" applyFont="1" applyFill="1" applyBorder="1" applyAlignment="1">
      <alignment horizontal="center" vertical="center" wrapText="1"/>
    </xf>
    <xf numFmtId="44" fontId="91" fillId="0" borderId="7" xfId="4" applyFont="1" applyFill="1" applyBorder="1" applyAlignment="1">
      <alignment horizontal="center" vertical="center" wrapText="1"/>
    </xf>
    <xf numFmtId="44" fontId="91" fillId="0" borderId="8" xfId="4" applyFont="1" applyFill="1" applyBorder="1" applyAlignment="1">
      <alignment horizontal="center" vertical="center" wrapText="1"/>
    </xf>
    <xf numFmtId="44" fontId="91" fillId="0" borderId="9" xfId="4" applyFont="1" applyFill="1" applyBorder="1" applyAlignment="1">
      <alignment horizontal="center" vertical="center" wrapText="1"/>
    </xf>
    <xf numFmtId="0" fontId="89" fillId="0" borderId="0" xfId="3" applyFont="1" applyFill="1" applyBorder="1" applyAlignment="1">
      <alignment horizontal="left" vertical="center" wrapText="1"/>
    </xf>
    <xf numFmtId="0" fontId="89" fillId="0" borderId="8" xfId="3" applyFont="1" applyFill="1" applyBorder="1" applyAlignment="1">
      <alignment horizontal="left" vertical="center" wrapText="1"/>
    </xf>
    <xf numFmtId="165" fontId="92" fillId="0" borderId="0" xfId="1" applyNumberFormat="1" applyFont="1" applyFill="1" applyBorder="1" applyAlignment="1" applyProtection="1">
      <alignment horizontal="center" vertical="center" wrapText="1"/>
      <protection locked="0"/>
    </xf>
    <xf numFmtId="165" fontId="92" fillId="0" borderId="8" xfId="1" applyNumberFormat="1" applyFont="1" applyFill="1" applyBorder="1" applyAlignment="1" applyProtection="1">
      <alignment horizontal="center" vertical="center" wrapText="1"/>
      <protection locked="0"/>
    </xf>
    <xf numFmtId="0" fontId="89" fillId="0" borderId="10" xfId="3" applyFont="1" applyFill="1" applyBorder="1" applyAlignment="1">
      <alignment horizontal="left" vertical="center" wrapText="1"/>
    </xf>
    <xf numFmtId="0" fontId="89" fillId="0" borderId="7" xfId="3" applyFont="1" applyFill="1" applyBorder="1" applyAlignment="1">
      <alignment horizontal="left" vertical="center" wrapText="1"/>
    </xf>
    <xf numFmtId="0" fontId="92" fillId="0" borderId="0" xfId="3" applyFont="1" applyFill="1" applyBorder="1" applyAlignment="1" applyProtection="1">
      <alignment horizontal="center" vertical="center" wrapText="1"/>
      <protection locked="0"/>
    </xf>
    <xf numFmtId="0" fontId="92" fillId="0" borderId="8" xfId="3" applyFont="1" applyFill="1" applyBorder="1" applyAlignment="1" applyProtection="1">
      <alignment horizontal="center" vertical="center" wrapText="1"/>
      <protection locked="0"/>
    </xf>
    <xf numFmtId="0" fontId="89" fillId="0" borderId="0" xfId="3" applyFont="1" applyFill="1" applyBorder="1" applyAlignment="1">
      <alignment horizontal="right" vertical="center" wrapText="1"/>
    </xf>
    <xf numFmtId="0" fontId="89" fillId="0" borderId="8" xfId="3" applyFont="1" applyFill="1" applyBorder="1" applyAlignment="1">
      <alignment horizontal="right" vertical="center" wrapText="1"/>
    </xf>
    <xf numFmtId="9" fontId="90" fillId="0" borderId="0" xfId="5" applyFont="1" applyFill="1" applyBorder="1" applyAlignment="1" applyProtection="1">
      <alignment horizontal="center" vertical="center" wrapText="1"/>
      <protection locked="0"/>
    </xf>
    <xf numFmtId="9" fontId="90" fillId="0" borderId="8" xfId="5" applyFont="1" applyFill="1" applyBorder="1" applyAlignment="1" applyProtection="1">
      <alignment horizontal="center" vertical="center" wrapText="1"/>
      <protection locked="0"/>
    </xf>
    <xf numFmtId="0" fontId="89" fillId="0" borderId="11" xfId="3" applyFont="1" applyFill="1" applyBorder="1" applyAlignment="1">
      <alignment horizontal="right" vertical="center" wrapText="1"/>
    </xf>
    <xf numFmtId="0" fontId="89" fillId="0" borderId="9" xfId="3" applyFont="1" applyFill="1" applyBorder="1" applyAlignment="1">
      <alignment horizontal="right" vertical="center" wrapText="1"/>
    </xf>
    <xf numFmtId="0" fontId="41" fillId="0" borderId="53" xfId="3" applyFont="1" applyFill="1" applyBorder="1" applyAlignment="1">
      <alignment horizontal="center" wrapText="1"/>
    </xf>
    <xf numFmtId="0" fontId="74" fillId="0" borderId="0" xfId="3" applyFont="1" applyFill="1" applyBorder="1" applyAlignment="1">
      <alignment horizontal="center" vertical="top" wrapText="1"/>
    </xf>
    <xf numFmtId="0" fontId="41" fillId="0" borderId="1" xfId="3" applyFont="1" applyFill="1" applyBorder="1" applyAlignment="1">
      <alignment horizontal="left" vertical="top" wrapText="1"/>
    </xf>
    <xf numFmtId="0" fontId="41" fillId="0" borderId="2" xfId="3" applyFont="1" applyFill="1" applyBorder="1" applyAlignment="1">
      <alignment horizontal="left" vertical="top" wrapText="1"/>
    </xf>
    <xf numFmtId="0" fontId="41" fillId="0" borderId="3" xfId="3" applyFont="1" applyFill="1" applyBorder="1" applyAlignment="1">
      <alignment horizontal="left" vertical="top" wrapText="1"/>
    </xf>
    <xf numFmtId="0" fontId="41" fillId="0" borderId="1" xfId="3" applyFont="1" applyFill="1" applyBorder="1" applyAlignment="1" applyProtection="1">
      <alignment horizontal="center" vertical="top" wrapText="1"/>
      <protection locked="0"/>
    </xf>
    <xf numFmtId="0" fontId="41" fillId="0" borderId="2" xfId="3" applyFont="1" applyFill="1" applyBorder="1" applyAlignment="1" applyProtection="1">
      <alignment horizontal="center" vertical="top" wrapText="1"/>
      <protection locked="0"/>
    </xf>
    <xf numFmtId="0" fontId="41" fillId="0" borderId="3" xfId="3" applyFont="1" applyFill="1" applyBorder="1" applyAlignment="1" applyProtection="1">
      <alignment horizontal="center" vertical="top" wrapText="1"/>
      <protection locked="0"/>
    </xf>
    <xf numFmtId="0" fontId="74" fillId="11" borderId="5" xfId="3" applyFont="1" applyFill="1" applyBorder="1" applyAlignment="1">
      <alignment horizontal="left" vertical="top" wrapText="1"/>
    </xf>
    <xf numFmtId="0" fontId="11" fillId="0" borderId="5" xfId="3" applyFill="1" applyBorder="1" applyAlignment="1">
      <alignment horizontal="left" wrapText="1"/>
    </xf>
    <xf numFmtId="0" fontId="11" fillId="0" borderId="4" xfId="3" applyFill="1" applyBorder="1" applyAlignment="1">
      <alignment horizontal="left" wrapText="1"/>
    </xf>
    <xf numFmtId="0" fontId="11" fillId="0" borderId="6" xfId="3" applyFill="1" applyBorder="1" applyAlignment="1">
      <alignment horizontal="left" wrapText="1"/>
    </xf>
    <xf numFmtId="0" fontId="74" fillId="0" borderId="0" xfId="3" applyFont="1" applyFill="1" applyBorder="1" applyAlignment="1">
      <alignment horizontal="left" vertical="top" wrapText="1"/>
    </xf>
    <xf numFmtId="2" fontId="40" fillId="0" borderId="53" xfId="3" applyNumberFormat="1" applyFont="1" applyFill="1" applyBorder="1" applyAlignment="1" applyProtection="1">
      <alignment horizontal="center" vertical="top" wrapText="1"/>
    </xf>
    <xf numFmtId="0" fontId="41" fillId="0" borderId="0" xfId="3" applyFont="1" applyFill="1" applyBorder="1" applyAlignment="1">
      <alignment horizontal="center" wrapText="1"/>
    </xf>
    <xf numFmtId="0" fontId="74" fillId="0" borderId="53" xfId="3" applyFont="1" applyFill="1" applyBorder="1" applyAlignment="1">
      <alignment horizontal="center" wrapText="1"/>
    </xf>
    <xf numFmtId="166" fontId="19" fillId="0" borderId="1" xfId="3" applyNumberFormat="1" applyFont="1" applyFill="1" applyBorder="1" applyAlignment="1" applyProtection="1">
      <alignment horizontal="left" vertical="center" wrapText="1"/>
      <protection locked="0"/>
    </xf>
    <xf numFmtId="166" fontId="19" fillId="0" borderId="3" xfId="3" applyNumberFormat="1" applyFont="1" applyFill="1" applyBorder="1" applyAlignment="1" applyProtection="1">
      <alignment horizontal="left" vertical="center" wrapText="1"/>
      <protection locked="0"/>
    </xf>
    <xf numFmtId="1" fontId="77" fillId="10" borderId="1" xfId="3" applyNumberFormat="1" applyFont="1" applyFill="1" applyBorder="1" applyAlignment="1">
      <alignment horizontal="center" vertical="center" shrinkToFit="1"/>
    </xf>
    <xf numFmtId="1" fontId="77" fillId="10" borderId="3" xfId="3" applyNumberFormat="1" applyFont="1" applyFill="1" applyBorder="1" applyAlignment="1">
      <alignment horizontal="center" vertical="center" shrinkToFit="1"/>
    </xf>
    <xf numFmtId="0" fontId="41" fillId="0" borderId="8" xfId="3" applyFont="1" applyFill="1" applyBorder="1" applyAlignment="1">
      <alignment horizontal="center" wrapText="1"/>
    </xf>
    <xf numFmtId="0" fontId="41" fillId="0" borderId="8" xfId="3" applyFont="1" applyFill="1" applyBorder="1" applyAlignment="1" applyProtection="1">
      <alignment horizontal="center" wrapText="1"/>
      <protection locked="0"/>
    </xf>
    <xf numFmtId="0" fontId="38" fillId="0" borderId="8" xfId="3" applyFont="1" applyFill="1" applyBorder="1" applyAlignment="1" applyProtection="1">
      <alignment wrapText="1"/>
      <protection locked="0"/>
    </xf>
    <xf numFmtId="0" fontId="10" fillId="0" borderId="8" xfId="3" applyFont="1" applyFill="1" applyBorder="1" applyAlignment="1" applyProtection="1">
      <alignment wrapText="1"/>
      <protection locked="0"/>
    </xf>
    <xf numFmtId="0" fontId="41" fillId="0" borderId="8" xfId="3" applyFont="1" applyFill="1" applyBorder="1" applyAlignment="1">
      <alignment horizontal="left" wrapText="1"/>
    </xf>
    <xf numFmtId="0" fontId="40" fillId="0" borderId="8" xfId="3" applyFont="1" applyFill="1" applyBorder="1" applyAlignment="1">
      <alignment horizontal="center" wrapText="1"/>
    </xf>
    <xf numFmtId="0" fontId="74" fillId="0" borderId="0" xfId="3" applyFont="1" applyFill="1" applyBorder="1" applyAlignment="1">
      <alignment horizontal="left" wrapText="1"/>
    </xf>
    <xf numFmtId="2" fontId="40" fillId="0" borderId="53" xfId="3" applyNumberFormat="1" applyFont="1" applyFill="1" applyBorder="1" applyAlignment="1" applyProtection="1">
      <alignment horizontal="center" wrapText="1"/>
    </xf>
    <xf numFmtId="0" fontId="41" fillId="0" borderId="2" xfId="3" applyFont="1" applyFill="1" applyBorder="1" applyAlignment="1">
      <alignment horizontal="left" wrapText="1"/>
    </xf>
    <xf numFmtId="0" fontId="40" fillId="0" borderId="2" xfId="3" applyFont="1" applyFill="1" applyBorder="1" applyAlignment="1">
      <alignment horizontal="center" wrapText="1"/>
    </xf>
    <xf numFmtId="0" fontId="75" fillId="0" borderId="2" xfId="3" applyFont="1" applyFill="1" applyBorder="1" applyAlignment="1">
      <alignment horizontal="center" vertical="center" wrapText="1"/>
    </xf>
    <xf numFmtId="0" fontId="78" fillId="0" borderId="5" xfId="3" applyFont="1" applyFill="1" applyBorder="1" applyAlignment="1">
      <alignment horizontal="right" vertical="top" wrapText="1"/>
    </xf>
    <xf numFmtId="0" fontId="81" fillId="12" borderId="0" xfId="3" applyFont="1" applyFill="1" applyBorder="1" applyAlignment="1">
      <alignment horizontal="left" vertical="top" wrapText="1"/>
    </xf>
    <xf numFmtId="0" fontId="81" fillId="12" borderId="0" xfId="3" applyFont="1" applyFill="1" applyBorder="1" applyAlignment="1">
      <alignment horizontal="center" vertical="top" wrapText="1"/>
    </xf>
    <xf numFmtId="0" fontId="65" fillId="0" borderId="0" xfId="3" applyFont="1" applyFill="1" applyBorder="1" applyAlignment="1">
      <alignment horizontal="center" vertical="top"/>
    </xf>
    <xf numFmtId="165" fontId="79" fillId="0" borderId="13" xfId="3" applyNumberFormat="1" applyFont="1" applyFill="1" applyBorder="1" applyAlignment="1">
      <alignment horizontal="left" vertical="center"/>
    </xf>
    <xf numFmtId="0" fontId="81" fillId="0" borderId="0" xfId="3" applyFont="1" applyFill="1" applyBorder="1" applyAlignment="1">
      <alignment horizontal="left" vertical="top"/>
    </xf>
    <xf numFmtId="0" fontId="65" fillId="0" borderId="0" xfId="3" applyFont="1" applyFill="1" applyBorder="1" applyAlignment="1">
      <alignment horizontal="left"/>
    </xf>
    <xf numFmtId="0" fontId="65" fillId="0" borderId="53" xfId="3" applyFont="1" applyFill="1" applyBorder="1" applyAlignment="1">
      <alignment horizontal="center" vertical="top"/>
    </xf>
    <xf numFmtId="0" fontId="69" fillId="0" borderId="0" xfId="3" applyFont="1" applyFill="1" applyBorder="1" applyAlignment="1">
      <alignment horizontal="left" vertical="top"/>
    </xf>
    <xf numFmtId="0" fontId="79" fillId="0" borderId="0" xfId="3" applyFont="1" applyFill="1" applyBorder="1" applyAlignment="1">
      <alignment horizontal="left" vertical="top" wrapText="1"/>
    </xf>
    <xf numFmtId="0" fontId="79" fillId="0" borderId="0" xfId="3" applyFont="1" applyFill="1" applyBorder="1" applyAlignment="1">
      <alignment horizontal="left" vertical="center"/>
    </xf>
    <xf numFmtId="165" fontId="79" fillId="0" borderId="28" xfId="1" applyNumberFormat="1" applyFont="1" applyFill="1" applyBorder="1" applyAlignment="1">
      <alignment horizontal="left" vertical="center"/>
    </xf>
    <xf numFmtId="165" fontId="79" fillId="0" borderId="28" xfId="3" applyNumberFormat="1" applyFont="1" applyFill="1" applyBorder="1" applyAlignment="1" applyProtection="1">
      <alignment horizontal="left" vertical="center"/>
      <protection locked="0"/>
    </xf>
    <xf numFmtId="0" fontId="79" fillId="0" borderId="0" xfId="3" applyFont="1" applyFill="1" applyBorder="1" applyAlignment="1">
      <alignment horizontal="left" vertical="center" wrapText="1"/>
    </xf>
    <xf numFmtId="0" fontId="79" fillId="0" borderId="28" xfId="3" applyFont="1" applyFill="1" applyBorder="1" applyAlignment="1" applyProtection="1">
      <alignment horizontal="left" vertical="center"/>
      <protection locked="0"/>
    </xf>
    <xf numFmtId="0" fontId="79" fillId="0" borderId="0" xfId="3" applyFont="1" applyFill="1" applyBorder="1" applyAlignment="1">
      <alignment horizontal="right" vertical="top"/>
    </xf>
    <xf numFmtId="0" fontId="80" fillId="0" borderId="0" xfId="3" applyFont="1" applyFill="1" applyBorder="1" applyAlignment="1">
      <alignment horizontal="center" vertical="top"/>
    </xf>
    <xf numFmtId="0" fontId="79" fillId="0" borderId="13" xfId="3" applyFont="1" applyFill="1" applyBorder="1" applyAlignment="1" applyProtection="1">
      <alignment horizontal="left" vertical="center"/>
      <protection locked="0"/>
    </xf>
    <xf numFmtId="0" fontId="79" fillId="0" borderId="13" xfId="3" applyFont="1" applyFill="1" applyBorder="1" applyAlignment="1">
      <alignment horizontal="left" vertical="center"/>
    </xf>
    <xf numFmtId="0" fontId="79" fillId="0" borderId="28" xfId="3" applyFont="1" applyFill="1" applyBorder="1" applyAlignment="1">
      <alignment horizontal="left" vertical="center"/>
    </xf>
    <xf numFmtId="0" fontId="88" fillId="0" borderId="0" xfId="9" applyFont="1" applyAlignment="1">
      <alignment horizontal="center" wrapText="1"/>
    </xf>
    <xf numFmtId="0" fontId="88" fillId="0" borderId="13" xfId="9" applyFont="1" applyBorder="1" applyAlignment="1">
      <alignment horizontal="center" wrapText="1"/>
    </xf>
    <xf numFmtId="0" fontId="1" fillId="0" borderId="0" xfId="9" applyFont="1" applyAlignment="1">
      <alignment horizontal="center"/>
    </xf>
    <xf numFmtId="0" fontId="1" fillId="0" borderId="13" xfId="9" applyFont="1" applyBorder="1" applyAlignment="1">
      <alignment horizontal="center"/>
    </xf>
    <xf numFmtId="0" fontId="86" fillId="0" borderId="0" xfId="9" applyFont="1" applyAlignment="1">
      <alignment horizontal="left"/>
    </xf>
    <xf numFmtId="0" fontId="86" fillId="0" borderId="0" xfId="9" applyFont="1" applyAlignment="1">
      <alignment horizontal="right"/>
    </xf>
    <xf numFmtId="0" fontId="1" fillId="0" borderId="14" xfId="9" applyFont="1" applyBorder="1" applyAlignment="1">
      <alignment horizontal="center"/>
    </xf>
    <xf numFmtId="0" fontId="1" fillId="0" borderId="35" xfId="9" applyFont="1" applyBorder="1" applyAlignment="1">
      <alignment horizontal="center"/>
    </xf>
    <xf numFmtId="0" fontId="1" fillId="9" borderId="54" xfId="9" applyFont="1" applyFill="1" applyBorder="1" applyAlignment="1">
      <alignment horizontal="center"/>
    </xf>
    <xf numFmtId="0" fontId="1" fillId="0" borderId="34" xfId="9" applyFont="1" applyBorder="1" applyAlignment="1">
      <alignment horizontal="center"/>
    </xf>
    <xf numFmtId="0" fontId="1" fillId="0" borderId="32" xfId="9" applyFont="1" applyBorder="1" applyAlignment="1">
      <alignment horizontal="center"/>
    </xf>
    <xf numFmtId="0" fontId="87" fillId="0" borderId="0" xfId="9" applyFont="1" applyAlignment="1">
      <alignment horizontal="center" vertical="center" wrapText="1"/>
    </xf>
    <xf numFmtId="17" fontId="1" fillId="0" borderId="54" xfId="9" applyNumberFormat="1" applyFont="1" applyBorder="1" applyAlignment="1" applyProtection="1">
      <alignment horizontal="center" vertical="center"/>
      <protection locked="0"/>
    </xf>
    <xf numFmtId="165" fontId="84" fillId="0" borderId="54" xfId="10" applyNumberFormat="1" applyFont="1" applyBorder="1" applyAlignment="1" applyProtection="1">
      <alignment horizontal="center" vertical="center"/>
      <protection locked="0"/>
    </xf>
    <xf numFmtId="0" fontId="1" fillId="0" borderId="28" xfId="9" applyFont="1" applyBorder="1" applyAlignment="1" applyProtection="1">
      <alignment horizontal="center" vertical="center" wrapText="1"/>
      <protection locked="0"/>
    </xf>
    <xf numFmtId="0" fontId="1" fillId="0" borderId="30" xfId="9" applyFont="1" applyBorder="1" applyAlignment="1" applyProtection="1">
      <alignment horizontal="center" vertical="center" wrapText="1"/>
      <protection locked="0"/>
    </xf>
    <xf numFmtId="44" fontId="84" fillId="0" borderId="54" xfId="10" applyFont="1" applyBorder="1" applyAlignment="1" applyProtection="1">
      <alignment horizontal="center" vertical="center"/>
      <protection locked="0"/>
    </xf>
    <xf numFmtId="0" fontId="1" fillId="0" borderId="54" xfId="9" applyFont="1" applyBorder="1" applyAlignment="1">
      <alignment horizontal="center"/>
    </xf>
    <xf numFmtId="0" fontId="85" fillId="0" borderId="54" xfId="9" applyFont="1" applyBorder="1" applyAlignment="1">
      <alignment horizontal="right" vertical="center"/>
    </xf>
    <xf numFmtId="0" fontId="1" fillId="0" borderId="54" xfId="9" applyFont="1" applyBorder="1" applyAlignment="1">
      <alignment horizontal="center" vertical="center"/>
    </xf>
    <xf numFmtId="0" fontId="86" fillId="0" borderId="0" xfId="9" applyFont="1" applyAlignment="1">
      <alignment horizontal="center"/>
    </xf>
    <xf numFmtId="0" fontId="85" fillId="9" borderId="54" xfId="9" applyFont="1" applyFill="1" applyBorder="1" applyAlignment="1">
      <alignment horizontal="center" vertical="center" wrapText="1"/>
    </xf>
    <xf numFmtId="0" fontId="1" fillId="0" borderId="0" xfId="9" applyFont="1" applyAlignment="1">
      <alignment horizontal="left"/>
    </xf>
    <xf numFmtId="14" fontId="1" fillId="0" borderId="28" xfId="9" applyNumberFormat="1" applyFont="1" applyBorder="1" applyAlignment="1">
      <alignment horizontal="center"/>
    </xf>
    <xf numFmtId="0" fontId="1" fillId="0" borderId="28" xfId="9" applyFont="1" applyBorder="1" applyAlignment="1">
      <alignment horizontal="center"/>
    </xf>
    <xf numFmtId="0" fontId="83" fillId="0" borderId="0" xfId="3" applyFont="1" applyFill="1" applyBorder="1" applyAlignment="1">
      <alignment horizontal="right"/>
    </xf>
    <xf numFmtId="0" fontId="83" fillId="0" borderId="28" xfId="3" applyFont="1" applyFill="1" applyBorder="1" applyAlignment="1" applyProtection="1">
      <alignment horizontal="center"/>
      <protection locked="0"/>
    </xf>
    <xf numFmtId="0" fontId="83" fillId="0" borderId="13" xfId="3" applyFont="1" applyFill="1" applyBorder="1" applyAlignment="1">
      <alignment horizontal="center"/>
    </xf>
    <xf numFmtId="14" fontId="83" fillId="0" borderId="28" xfId="3" applyNumberFormat="1" applyFont="1" applyFill="1" applyBorder="1" applyAlignment="1" applyProtection="1">
      <alignment horizontal="center"/>
      <protection locked="0"/>
    </xf>
    <xf numFmtId="0" fontId="83" fillId="0" borderId="0" xfId="3" applyFont="1" applyFill="1" applyBorder="1" applyAlignment="1">
      <alignment horizontal="center" vertical="center"/>
    </xf>
    <xf numFmtId="0" fontId="83" fillId="0" borderId="0" xfId="3" applyFont="1" applyFill="1" applyBorder="1" applyAlignment="1">
      <alignment horizontal="left"/>
    </xf>
    <xf numFmtId="0" fontId="84" fillId="0" borderId="0" xfId="3" applyFont="1" applyFill="1" applyBorder="1" applyAlignment="1">
      <alignment horizontal="center"/>
    </xf>
    <xf numFmtId="0" fontId="84" fillId="0" borderId="0" xfId="3" applyFont="1" applyFill="1" applyBorder="1" applyAlignment="1">
      <alignment horizontal="left"/>
    </xf>
    <xf numFmtId="49" fontId="84" fillId="0" borderId="0" xfId="3" applyNumberFormat="1" applyFont="1" applyFill="1" applyBorder="1" applyAlignment="1">
      <alignment horizontal="center"/>
    </xf>
    <xf numFmtId="0" fontId="84" fillId="0" borderId="0" xfId="3" applyFont="1" applyFill="1" applyBorder="1" applyAlignment="1">
      <alignment horizontal="left" wrapText="1"/>
    </xf>
    <xf numFmtId="0" fontId="83" fillId="0" borderId="13" xfId="3" applyFont="1" applyFill="1" applyBorder="1" applyAlignment="1" applyProtection="1">
      <alignment horizontal="center"/>
      <protection locked="0"/>
    </xf>
  </cellXfs>
  <cellStyles count="11">
    <cellStyle name="Currency" xfId="1" builtinId="4"/>
    <cellStyle name="Currency 2" xfId="4" xr:uid="{13A026F2-C4E4-4305-A272-29E9FC97D802}"/>
    <cellStyle name="Currency 3" xfId="7" xr:uid="{52CEF744-8125-43EE-88EE-5FDD7A3121B9}"/>
    <cellStyle name="Currency 4" xfId="10" xr:uid="{D9F3E5F7-0D53-459D-B8BC-9E395AE6CA86}"/>
    <cellStyle name="Normal" xfId="0" builtinId="0"/>
    <cellStyle name="Normal 2" xfId="3" xr:uid="{FE240455-EB18-48C9-919C-6C0A755618D2}"/>
    <cellStyle name="Normal 3" xfId="6" xr:uid="{C939E98F-B77B-422D-906B-FFD649512FE1}"/>
    <cellStyle name="Normal 4" xfId="8" xr:uid="{284E4495-6836-4582-B706-DBA593D88CB5}"/>
    <cellStyle name="Normal 5" xfId="9" xr:uid="{85AD4C5D-3A83-4256-8AC5-01BE9572EE40}"/>
    <cellStyle name="Percent" xfId="2" builtinId="5"/>
    <cellStyle name="Percent 2" xfId="5" xr:uid="{D49DBA5C-EC23-4FAD-B6A8-D56B19B61A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06/relationships/rdRichValue" Target="richData/rdrichvalue.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17/06/relationships/rdRichValueStructure" Target="richData/rdrichvaluestructur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465775</xdr:colOff>
      <xdr:row>0</xdr:row>
      <xdr:rowOff>2107406</xdr:rowOff>
    </xdr:to>
    <xdr:pic>
      <xdr:nvPicPr>
        <xdr:cNvPr id="2" name="image1.png">
          <a:extLst>
            <a:ext uri="{FF2B5EF4-FFF2-40B4-BE49-F238E27FC236}">
              <a16:creationId xmlns:a16="http://schemas.microsoft.com/office/drawing/2014/main" id="{C8E53DED-73DA-4868-BB73-C89B5A0489C4}"/>
            </a:ext>
          </a:extLst>
        </xdr:cNvPr>
        <xdr:cNvPicPr>
          <a:picLocks noChangeAspect="1"/>
        </xdr:cNvPicPr>
      </xdr:nvPicPr>
      <xdr:blipFill>
        <a:blip xmlns:r="http://schemas.openxmlformats.org/officeDocument/2006/relationships" r:embed="rId1" cstate="print"/>
        <a:stretch>
          <a:fillRect/>
        </a:stretch>
      </xdr:blipFill>
      <xdr:spPr>
        <a:xfrm>
          <a:off x="0" y="0"/>
          <a:ext cx="8169119" cy="2107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1029328</xdr:colOff>
      <xdr:row>97</xdr:row>
      <xdr:rowOff>477100</xdr:rowOff>
    </xdr:from>
    <xdr:ext cx="341630" cy="357505"/>
    <xdr:sp macro="" textlink="">
      <xdr:nvSpPr>
        <xdr:cNvPr id="2" name="Shape 22">
          <a:extLst>
            <a:ext uri="{FF2B5EF4-FFF2-40B4-BE49-F238E27FC236}">
              <a16:creationId xmlns:a16="http://schemas.microsoft.com/office/drawing/2014/main" id="{F32201A4-1DC5-4658-9BB3-FAC716EC4D32}"/>
            </a:ext>
          </a:extLst>
        </xdr:cNvPr>
        <xdr:cNvSpPr/>
      </xdr:nvSpPr>
      <xdr:spPr>
        <a:xfrm>
          <a:off x="14240503" y="72533725"/>
          <a:ext cx="341630" cy="357505"/>
        </a:xfrm>
        <a:custGeom>
          <a:avLst/>
          <a:gdLst/>
          <a:ahLst/>
          <a:cxnLst/>
          <a:rect l="0" t="0" r="0" b="0"/>
          <a:pathLst>
            <a:path w="341630" h="357505">
              <a:moveTo>
                <a:pt x="341629" y="0"/>
              </a:moveTo>
              <a:lnTo>
                <a:pt x="0" y="0"/>
              </a:lnTo>
              <a:lnTo>
                <a:pt x="0" y="357504"/>
              </a:lnTo>
              <a:lnTo>
                <a:pt x="341629" y="357504"/>
              </a:lnTo>
              <a:lnTo>
                <a:pt x="341629" y="0"/>
              </a:lnTo>
              <a:close/>
            </a:path>
          </a:pathLst>
        </a:custGeom>
        <a:solidFill>
          <a:srgbClr val="FFFFFF">
            <a:alpha val="50000"/>
          </a:srgbClr>
        </a:solidFill>
      </xdr:spPr>
    </xdr:sp>
    <xdr:clientData/>
  </xdr:oneCellAnchor>
  <xdr:oneCellAnchor>
    <xdr:from>
      <xdr:col>14</xdr:col>
      <xdr:colOff>1029328</xdr:colOff>
      <xdr:row>98</xdr:row>
      <xdr:rowOff>477100</xdr:rowOff>
    </xdr:from>
    <xdr:ext cx="341630" cy="357505"/>
    <xdr:sp macro="" textlink="">
      <xdr:nvSpPr>
        <xdr:cNvPr id="3" name="Shape 22">
          <a:extLst>
            <a:ext uri="{FF2B5EF4-FFF2-40B4-BE49-F238E27FC236}">
              <a16:creationId xmlns:a16="http://schemas.microsoft.com/office/drawing/2014/main" id="{82A8A41C-0A6A-4790-8E89-0B37600F761A}"/>
            </a:ext>
          </a:extLst>
        </xdr:cNvPr>
        <xdr:cNvSpPr/>
      </xdr:nvSpPr>
      <xdr:spPr>
        <a:xfrm>
          <a:off x="14297653" y="65875750"/>
          <a:ext cx="341630" cy="357505"/>
        </a:xfrm>
        <a:custGeom>
          <a:avLst/>
          <a:gdLst/>
          <a:ahLst/>
          <a:cxnLst/>
          <a:rect l="0" t="0" r="0" b="0"/>
          <a:pathLst>
            <a:path w="341630" h="357505">
              <a:moveTo>
                <a:pt x="341629" y="0"/>
              </a:moveTo>
              <a:lnTo>
                <a:pt x="0" y="0"/>
              </a:lnTo>
              <a:lnTo>
                <a:pt x="0" y="357504"/>
              </a:lnTo>
              <a:lnTo>
                <a:pt x="341629" y="357504"/>
              </a:lnTo>
              <a:lnTo>
                <a:pt x="341629" y="0"/>
              </a:lnTo>
              <a:close/>
            </a:path>
          </a:pathLst>
        </a:custGeom>
        <a:solidFill>
          <a:srgbClr val="FFFFFF">
            <a:alpha val="50000"/>
          </a:srgbClr>
        </a:solidFill>
      </xdr:spPr>
    </xdr:sp>
    <xdr:clientData/>
  </xdr:one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2511-4515-4830-AAF3-644F2795EB56}">
  <sheetPr>
    <pageSetUpPr fitToPage="1"/>
  </sheetPr>
  <dimension ref="A1:B49"/>
  <sheetViews>
    <sheetView view="pageLayout" topLeftCell="A36" zoomScaleNormal="100" zoomScaleSheetLayoutView="110" workbookViewId="0">
      <selection activeCell="B17" sqref="B17:B23"/>
    </sheetView>
  </sheetViews>
  <sheetFormatPr defaultRowHeight="12.75" x14ac:dyDescent="0.2"/>
  <cols>
    <col min="1" max="1" width="41.33203125" customWidth="1"/>
    <col min="2" max="2" width="55.1640625" customWidth="1"/>
  </cols>
  <sheetData>
    <row r="1" spans="1:2" ht="20.25" x14ac:dyDescent="0.2">
      <c r="A1" s="43" t="s">
        <v>83</v>
      </c>
      <c r="B1" s="47"/>
    </row>
    <row r="2" spans="1:2" ht="20.25" x14ac:dyDescent="0.2">
      <c r="A2" s="43" t="s">
        <v>303</v>
      </c>
      <c r="B2" s="47"/>
    </row>
    <row r="3" spans="1:2" ht="20.25" x14ac:dyDescent="0.2">
      <c r="A3" s="94" t="s">
        <v>70</v>
      </c>
      <c r="B3" s="94"/>
    </row>
    <row r="4" spans="1:2" ht="20.25" x14ac:dyDescent="0.2">
      <c r="A4" s="12" t="s">
        <v>56</v>
      </c>
      <c r="B4" s="47"/>
    </row>
    <row r="5" spans="1:2" ht="20.25" x14ac:dyDescent="0.2">
      <c r="A5" s="12" t="s">
        <v>33</v>
      </c>
      <c r="B5" s="47"/>
    </row>
    <row r="6" spans="1:2" ht="20.25" x14ac:dyDescent="0.2">
      <c r="A6" s="12" t="s">
        <v>307</v>
      </c>
      <c r="B6" s="47"/>
    </row>
    <row r="7" spans="1:2" ht="20.25" x14ac:dyDescent="0.2">
      <c r="A7" s="12" t="s">
        <v>55</v>
      </c>
      <c r="B7" s="47"/>
    </row>
    <row r="8" spans="1:2" ht="20.25" x14ac:dyDescent="0.2">
      <c r="A8" s="12" t="s">
        <v>34</v>
      </c>
      <c r="B8" s="47"/>
    </row>
    <row r="9" spans="1:2" ht="20.25" x14ac:dyDescent="0.2">
      <c r="A9" s="12" t="s">
        <v>35</v>
      </c>
      <c r="B9" s="47"/>
    </row>
    <row r="10" spans="1:2" ht="20.25" x14ac:dyDescent="0.2">
      <c r="A10" s="12" t="s">
        <v>36</v>
      </c>
      <c r="B10" s="47"/>
    </row>
    <row r="11" spans="1:2" ht="20.25" x14ac:dyDescent="0.2">
      <c r="A11" s="12" t="s">
        <v>37</v>
      </c>
      <c r="B11" s="47"/>
    </row>
    <row r="12" spans="1:2" ht="20.25" x14ac:dyDescent="0.2">
      <c r="A12" s="12" t="s">
        <v>53</v>
      </c>
      <c r="B12" s="47"/>
    </row>
    <row r="13" spans="1:2" ht="20.25" x14ac:dyDescent="0.2">
      <c r="A13" s="12" t="s">
        <v>54</v>
      </c>
      <c r="B13" s="47"/>
    </row>
    <row r="14" spans="1:2" ht="20.25" x14ac:dyDescent="0.2">
      <c r="A14" s="12" t="s">
        <v>301</v>
      </c>
      <c r="B14" s="47"/>
    </row>
    <row r="15" spans="1:2" ht="20.25" x14ac:dyDescent="0.2">
      <c r="A15" s="12" t="s">
        <v>302</v>
      </c>
      <c r="B15" s="47"/>
    </row>
    <row r="16" spans="1:2" ht="20.25" x14ac:dyDescent="0.2">
      <c r="A16" s="94" t="s">
        <v>71</v>
      </c>
      <c r="B16" s="94"/>
    </row>
    <row r="17" spans="1:2" ht="20.25" x14ac:dyDescent="0.2">
      <c r="A17" s="12" t="s">
        <v>47</v>
      </c>
      <c r="B17" s="47"/>
    </row>
    <row r="18" spans="1:2" ht="20.25" x14ac:dyDescent="0.2">
      <c r="A18" s="12" t="s">
        <v>48</v>
      </c>
      <c r="B18" s="47"/>
    </row>
    <row r="19" spans="1:2" ht="20.25" x14ac:dyDescent="0.2">
      <c r="A19" s="12" t="s">
        <v>51</v>
      </c>
      <c r="B19" s="47"/>
    </row>
    <row r="20" spans="1:2" ht="20.25" x14ac:dyDescent="0.2">
      <c r="A20" s="12" t="s">
        <v>308</v>
      </c>
      <c r="B20" s="47"/>
    </row>
    <row r="21" spans="1:2" ht="20.25" x14ac:dyDescent="0.2">
      <c r="A21" s="12" t="s">
        <v>49</v>
      </c>
      <c r="B21" s="47"/>
    </row>
    <row r="22" spans="1:2" ht="20.25" x14ac:dyDescent="0.2">
      <c r="A22" s="12" t="s">
        <v>50</v>
      </c>
      <c r="B22" s="47"/>
    </row>
    <row r="23" spans="1:2" ht="20.25" x14ac:dyDescent="0.2">
      <c r="A23" s="12" t="s">
        <v>52</v>
      </c>
      <c r="B23" s="47"/>
    </row>
    <row r="24" spans="1:2" ht="20.25" x14ac:dyDescent="0.2">
      <c r="A24" s="94" t="s">
        <v>72</v>
      </c>
      <c r="B24" s="94"/>
    </row>
    <row r="25" spans="1:2" ht="20.25" x14ac:dyDescent="0.2">
      <c r="A25" s="12" t="s">
        <v>310</v>
      </c>
      <c r="B25" s="47"/>
    </row>
    <row r="26" spans="1:2" ht="20.25" x14ac:dyDescent="0.2">
      <c r="A26" s="12" t="s">
        <v>38</v>
      </c>
      <c r="B26" s="47"/>
    </row>
    <row r="27" spans="1:2" ht="20.25" x14ac:dyDescent="0.2">
      <c r="A27" s="12" t="s">
        <v>39</v>
      </c>
      <c r="B27" s="47"/>
    </row>
    <row r="28" spans="1:2" ht="20.25" x14ac:dyDescent="0.2">
      <c r="A28" s="12" t="s">
        <v>73</v>
      </c>
      <c r="B28" s="47"/>
    </row>
    <row r="29" spans="1:2" ht="20.25" x14ac:dyDescent="0.2">
      <c r="A29" s="12" t="s">
        <v>316</v>
      </c>
      <c r="B29" s="47"/>
    </row>
    <row r="30" spans="1:2" ht="20.25" x14ac:dyDescent="0.2">
      <c r="A30" s="12" t="s">
        <v>336</v>
      </c>
      <c r="B30" s="47"/>
    </row>
    <row r="31" spans="1:2" ht="20.25" x14ac:dyDescent="0.2">
      <c r="A31" s="12" t="s">
        <v>74</v>
      </c>
      <c r="B31" s="47"/>
    </row>
    <row r="32" spans="1:2" ht="20.25" x14ac:dyDescent="0.2">
      <c r="A32" s="12" t="s">
        <v>75</v>
      </c>
      <c r="B32" s="47"/>
    </row>
    <row r="33" spans="1:2" ht="20.25" x14ac:dyDescent="0.2">
      <c r="A33" s="12" t="s">
        <v>309</v>
      </c>
      <c r="B33" s="47"/>
    </row>
    <row r="34" spans="1:2" ht="20.25" x14ac:dyDescent="0.2">
      <c r="A34" s="94" t="s">
        <v>76</v>
      </c>
      <c r="B34" s="94"/>
    </row>
    <row r="35" spans="1:2" ht="20.25" x14ac:dyDescent="0.2">
      <c r="A35" s="12" t="s">
        <v>306</v>
      </c>
      <c r="B35" s="47"/>
    </row>
    <row r="36" spans="1:2" ht="20.25" x14ac:dyDescent="0.2">
      <c r="A36" s="12" t="s">
        <v>77</v>
      </c>
      <c r="B36" s="47"/>
    </row>
    <row r="37" spans="1:2" ht="20.25" x14ac:dyDescent="0.2">
      <c r="A37" s="12" t="s">
        <v>304</v>
      </c>
      <c r="B37" s="47"/>
    </row>
    <row r="38" spans="1:2" ht="20.25" x14ac:dyDescent="0.2">
      <c r="A38" s="12" t="s">
        <v>305</v>
      </c>
      <c r="B38" s="47"/>
    </row>
    <row r="39" spans="1:2" ht="20.25" x14ac:dyDescent="0.2">
      <c r="A39" s="12" t="s">
        <v>78</v>
      </c>
      <c r="B39" s="47"/>
    </row>
    <row r="40" spans="1:2" ht="20.25" x14ac:dyDescent="0.2">
      <c r="A40" s="12" t="s">
        <v>79</v>
      </c>
      <c r="B40" s="47"/>
    </row>
    <row r="41" spans="1:2" ht="20.25" x14ac:dyDescent="0.2">
      <c r="A41" s="12" t="s">
        <v>80</v>
      </c>
      <c r="B41" s="47"/>
    </row>
    <row r="42" spans="1:2" ht="20.25" x14ac:dyDescent="0.2">
      <c r="A42" s="12" t="s">
        <v>81</v>
      </c>
      <c r="B42" s="47"/>
    </row>
    <row r="43" spans="1:2" ht="20.25" x14ac:dyDescent="0.2">
      <c r="A43" s="12" t="s">
        <v>82</v>
      </c>
      <c r="B43" s="47"/>
    </row>
    <row r="44" spans="1:2" ht="20.25" x14ac:dyDescent="0.2">
      <c r="A44" s="94" t="s">
        <v>311</v>
      </c>
      <c r="B44" s="94"/>
    </row>
    <row r="45" spans="1:2" ht="18.75" x14ac:dyDescent="0.2">
      <c r="A45" s="12" t="s">
        <v>312</v>
      </c>
      <c r="B45" s="85"/>
    </row>
    <row r="46" spans="1:2" ht="18.75" x14ac:dyDescent="0.2">
      <c r="A46" s="12" t="s">
        <v>313</v>
      </c>
      <c r="B46" s="85"/>
    </row>
    <row r="47" spans="1:2" ht="18.75" x14ac:dyDescent="0.2">
      <c r="A47" s="12" t="s">
        <v>314</v>
      </c>
      <c r="B47" s="86"/>
    </row>
    <row r="48" spans="1:2" ht="18.75" x14ac:dyDescent="0.2">
      <c r="A48" s="12" t="s">
        <v>315</v>
      </c>
      <c r="B48" s="87"/>
    </row>
    <row r="49" spans="1:2" ht="18.75" x14ac:dyDescent="0.2">
      <c r="A49" s="12" t="s">
        <v>337</v>
      </c>
      <c r="B49" s="87"/>
    </row>
  </sheetData>
  <sheetProtection selectLockedCells="1"/>
  <mergeCells count="5">
    <mergeCell ref="A3:B3"/>
    <mergeCell ref="A16:B16"/>
    <mergeCell ref="A24:B24"/>
    <mergeCell ref="A34:B34"/>
    <mergeCell ref="A44:B44"/>
  </mergeCells>
  <printOptions headings="1" gridLines="1"/>
  <pageMargins left="0.7" right="0.7" top="0.75" bottom="0.75" header="0.3" footer="0.3"/>
  <pageSetup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0EF7-B16E-42C9-A904-83E9888DA3A1}">
  <sheetPr>
    <pageSetUpPr fitToPage="1"/>
  </sheetPr>
  <dimension ref="A1:H25"/>
  <sheetViews>
    <sheetView view="pageLayout" topLeftCell="A13" zoomScaleNormal="100" workbookViewId="0">
      <selection activeCell="B7" sqref="B7:H7"/>
    </sheetView>
  </sheetViews>
  <sheetFormatPr defaultColWidth="12.6640625" defaultRowHeight="15" x14ac:dyDescent="0.2"/>
  <cols>
    <col min="1" max="1" width="13.83203125" style="45" customWidth="1"/>
    <col min="2" max="2" width="14.83203125" style="45" customWidth="1"/>
    <col min="3" max="4" width="12.6640625" style="45"/>
    <col min="5" max="5" width="3.33203125" style="45" customWidth="1"/>
    <col min="6" max="7" width="12.6640625" style="45"/>
    <col min="8" max="8" width="20.33203125" style="45" customWidth="1"/>
    <col min="9" max="16384" width="12.6640625" style="45"/>
  </cols>
  <sheetData>
    <row r="1" spans="1:8" ht="25.5" customHeight="1" x14ac:dyDescent="0.2">
      <c r="A1" s="683" t="s">
        <v>321</v>
      </c>
      <c r="B1" s="683"/>
      <c r="C1" s="683"/>
      <c r="D1" s="683"/>
      <c r="E1" s="683"/>
      <c r="F1" s="683"/>
      <c r="G1" s="671">
        <f>'OJT Information'!B1</f>
        <v>0</v>
      </c>
      <c r="H1" s="671"/>
    </row>
    <row r="2" spans="1:8" ht="23.45" customHeight="1" x14ac:dyDescent="0.2">
      <c r="A2" s="684" t="s">
        <v>322</v>
      </c>
      <c r="B2" s="684"/>
      <c r="C2" s="684"/>
      <c r="D2" s="684"/>
      <c r="E2" s="684"/>
      <c r="F2" s="684"/>
      <c r="G2" s="684"/>
      <c r="H2" s="684"/>
    </row>
    <row r="3" spans="1:8" ht="23.45" customHeight="1" x14ac:dyDescent="0.2">
      <c r="A3" s="684" t="s">
        <v>323</v>
      </c>
      <c r="B3" s="684"/>
      <c r="C3" s="684"/>
      <c r="D3" s="684"/>
      <c r="E3" s="684"/>
      <c r="F3" s="684"/>
      <c r="G3" s="684"/>
      <c r="H3" s="684"/>
    </row>
    <row r="4" spans="1:8" x14ac:dyDescent="0.2">
      <c r="A4" s="671"/>
      <c r="B4" s="671"/>
      <c r="C4" s="671"/>
      <c r="D4" s="671"/>
      <c r="E4" s="671"/>
      <c r="F4" s="671"/>
      <c r="G4" s="671"/>
      <c r="H4" s="671"/>
    </row>
    <row r="5" spans="1:8" ht="21" customHeight="1" x14ac:dyDescent="0.2">
      <c r="A5" s="678" t="s">
        <v>324</v>
      </c>
      <c r="B5" s="678"/>
      <c r="C5" s="685"/>
      <c r="D5" s="685"/>
      <c r="E5" s="685"/>
      <c r="F5" s="685"/>
      <c r="G5" s="685"/>
      <c r="H5" s="685"/>
    </row>
    <row r="6" spans="1:8" ht="21" customHeight="1" x14ac:dyDescent="0.2">
      <c r="A6" s="76" t="s">
        <v>216</v>
      </c>
      <c r="B6" s="686">
        <f>'OJT Information'!B4</f>
        <v>0</v>
      </c>
      <c r="C6" s="686"/>
      <c r="D6" s="686"/>
      <c r="E6" s="686"/>
      <c r="F6" s="686"/>
      <c r="G6" s="686"/>
      <c r="H6" s="686"/>
    </row>
    <row r="7" spans="1:8" ht="21" customHeight="1" x14ac:dyDescent="0.2">
      <c r="A7" s="76" t="s">
        <v>43</v>
      </c>
      <c r="B7" s="687" t="e" vm="1">
        <f ca="1">_xlfn.CONCAT('OJT Information'!B8, ", ", 'OJT Information'!B9, ", ", 'OJT Information'!B10, " ", 'OJT Information'!B11)</f>
        <v>#NAME?</v>
      </c>
      <c r="C7" s="687"/>
      <c r="D7" s="687"/>
      <c r="E7" s="687"/>
      <c r="F7" s="687"/>
      <c r="G7" s="687"/>
      <c r="H7" s="687"/>
    </row>
    <row r="8" spans="1:8" ht="21" customHeight="1" x14ac:dyDescent="0.2">
      <c r="A8" s="76" t="s">
        <v>140</v>
      </c>
      <c r="B8" s="687">
        <f>'OJT Information'!B12</f>
        <v>0</v>
      </c>
      <c r="C8" s="687"/>
      <c r="D8" s="687"/>
      <c r="E8" s="687"/>
      <c r="F8" s="687"/>
      <c r="G8" s="687"/>
      <c r="H8" s="687"/>
    </row>
    <row r="9" spans="1:8" ht="21" customHeight="1" x14ac:dyDescent="0.2">
      <c r="A9" s="76" t="s">
        <v>44</v>
      </c>
      <c r="B9" s="687">
        <f>'OJT Information'!B17</f>
        <v>0</v>
      </c>
      <c r="C9" s="687"/>
      <c r="D9" s="687"/>
      <c r="E9" s="687"/>
      <c r="F9" s="687"/>
      <c r="G9" s="687"/>
      <c r="H9" s="687"/>
    </row>
    <row r="10" spans="1:8" ht="21" customHeight="1" x14ac:dyDescent="0.2">
      <c r="A10" s="76" t="s">
        <v>325</v>
      </c>
      <c r="B10" s="687">
        <f>'OJT Information'!B36</f>
        <v>0</v>
      </c>
      <c r="C10" s="687"/>
      <c r="D10" s="687"/>
      <c r="E10" s="687"/>
      <c r="F10" s="687"/>
      <c r="G10" s="687"/>
      <c r="H10" s="687"/>
    </row>
    <row r="11" spans="1:8" ht="21" customHeight="1" x14ac:dyDescent="0.2">
      <c r="A11" s="678" t="s">
        <v>326</v>
      </c>
      <c r="B11" s="678"/>
      <c r="C11" s="682"/>
      <c r="D11" s="682"/>
      <c r="E11" s="682"/>
      <c r="F11" s="682"/>
      <c r="G11" s="682"/>
      <c r="H11" s="682"/>
    </row>
    <row r="12" spans="1:8" ht="21" customHeight="1" x14ac:dyDescent="0.2">
      <c r="A12" s="76" t="s">
        <v>327</v>
      </c>
      <c r="B12" s="672">
        <f>'OJT Information'!B27</f>
        <v>0</v>
      </c>
      <c r="C12" s="672"/>
      <c r="D12" s="672"/>
      <c r="E12" s="672"/>
      <c r="F12" s="672"/>
      <c r="G12" s="672"/>
      <c r="H12" s="672"/>
    </row>
    <row r="13" spans="1:8" ht="21" customHeight="1" x14ac:dyDescent="0.2">
      <c r="A13" s="678" t="s">
        <v>328</v>
      </c>
      <c r="B13" s="678"/>
      <c r="C13" s="679">
        <f>('OJT Information'!B27)*0.5</f>
        <v>0</v>
      </c>
      <c r="D13" s="679"/>
      <c r="E13" s="679"/>
      <c r="F13" s="679"/>
      <c r="G13" s="679"/>
      <c r="H13" s="679"/>
    </row>
    <row r="14" spans="1:8" ht="21" customHeight="1" x14ac:dyDescent="0.2">
      <c r="A14" s="678" t="s">
        <v>329</v>
      </c>
      <c r="B14" s="678"/>
      <c r="C14" s="680">
        <f>C11*C13</f>
        <v>0</v>
      </c>
      <c r="D14" s="680"/>
      <c r="E14" s="680"/>
      <c r="F14" s="680"/>
      <c r="G14" s="680"/>
      <c r="H14" s="680"/>
    </row>
    <row r="15" spans="1:8" s="46" customFormat="1" ht="74.099999999999994" customHeight="1" x14ac:dyDescent="0.2">
      <c r="A15" s="681" t="s">
        <v>330</v>
      </c>
      <c r="B15" s="681"/>
      <c r="C15" s="681"/>
      <c r="D15" s="681"/>
      <c r="E15" s="681"/>
      <c r="F15" s="681"/>
      <c r="G15" s="681"/>
      <c r="H15" s="681"/>
    </row>
    <row r="16" spans="1:8" ht="37.5" customHeight="1" x14ac:dyDescent="0.2">
      <c r="A16" s="677" t="s">
        <v>331</v>
      </c>
      <c r="B16" s="677"/>
      <c r="C16" s="677"/>
      <c r="D16" s="677"/>
      <c r="E16" s="677"/>
      <c r="F16" s="677"/>
      <c r="G16" s="677"/>
      <c r="H16" s="677"/>
    </row>
    <row r="17" spans="1:8" ht="39.6" customHeight="1" thickBot="1" x14ac:dyDescent="0.25">
      <c r="A17" s="675"/>
      <c r="B17" s="675"/>
      <c r="C17" s="675"/>
      <c r="D17" s="675"/>
      <c r="E17" s="671"/>
      <c r="F17" s="675"/>
      <c r="G17" s="675"/>
      <c r="H17" s="675"/>
    </row>
    <row r="18" spans="1:8" ht="15.75" thickTop="1" x14ac:dyDescent="0.2">
      <c r="A18" s="676" t="s">
        <v>332</v>
      </c>
      <c r="B18" s="676"/>
      <c r="C18" s="676"/>
      <c r="D18" s="676"/>
      <c r="E18" s="671"/>
      <c r="F18" s="676" t="s">
        <v>67</v>
      </c>
      <c r="G18" s="676"/>
      <c r="H18" s="676"/>
    </row>
    <row r="19" spans="1:8" x14ac:dyDescent="0.2">
      <c r="A19" s="671"/>
      <c r="B19" s="671"/>
      <c r="C19" s="671"/>
      <c r="D19" s="671"/>
      <c r="E19" s="671"/>
      <c r="F19" s="671"/>
      <c r="G19" s="671"/>
      <c r="H19" s="671"/>
    </row>
    <row r="20" spans="1:8" ht="24" customHeight="1" x14ac:dyDescent="0.2">
      <c r="A20" s="673" t="s">
        <v>333</v>
      </c>
      <c r="B20" s="673"/>
      <c r="C20" s="673"/>
      <c r="D20" s="673"/>
      <c r="E20" s="673"/>
      <c r="F20" s="673"/>
      <c r="G20" s="673"/>
      <c r="H20" s="673"/>
    </row>
    <row r="21" spans="1:8" ht="53.1" customHeight="1" x14ac:dyDescent="0.2">
      <c r="B21" s="669" t="s">
        <v>457</v>
      </c>
      <c r="C21" s="669"/>
      <c r="D21" s="669"/>
      <c r="E21" s="669"/>
      <c r="F21" s="670" t="s">
        <v>458</v>
      </c>
      <c r="G21" s="670"/>
      <c r="H21" s="670"/>
    </row>
    <row r="22" spans="1:8" ht="24" customHeight="1" x14ac:dyDescent="0.2">
      <c r="A22" s="674" t="s">
        <v>334</v>
      </c>
      <c r="B22" s="674"/>
      <c r="C22" s="674"/>
      <c r="D22" s="674"/>
      <c r="E22" s="674"/>
      <c r="F22" s="674"/>
      <c r="G22" s="674"/>
      <c r="H22" s="674"/>
    </row>
    <row r="23" spans="1:8" ht="47.45" customHeight="1" thickBot="1" x14ac:dyDescent="0.25">
      <c r="A23" s="675"/>
      <c r="B23" s="675"/>
      <c r="C23" s="675"/>
      <c r="D23" s="675"/>
      <c r="E23" s="671"/>
      <c r="F23" s="675"/>
      <c r="G23" s="675"/>
      <c r="H23" s="675"/>
    </row>
    <row r="24" spans="1:8" ht="15.75" thickTop="1" x14ac:dyDescent="0.2">
      <c r="A24" s="676" t="s">
        <v>286</v>
      </c>
      <c r="B24" s="676"/>
      <c r="C24" s="676"/>
      <c r="D24" s="676"/>
      <c r="E24" s="671"/>
      <c r="F24" s="676" t="s">
        <v>67</v>
      </c>
      <c r="G24" s="676"/>
      <c r="H24" s="676"/>
    </row>
    <row r="25" spans="1:8" ht="8.4499999999999993" customHeight="1" x14ac:dyDescent="0.2">
      <c r="A25" s="671"/>
      <c r="B25" s="671"/>
      <c r="C25" s="671"/>
      <c r="D25" s="671"/>
      <c r="E25" s="671"/>
      <c r="F25" s="671"/>
      <c r="G25" s="671"/>
      <c r="H25" s="671"/>
    </row>
  </sheetData>
  <sheetProtection selectLockedCells="1"/>
  <mergeCells count="37">
    <mergeCell ref="A11:B11"/>
    <mergeCell ref="C11:H11"/>
    <mergeCell ref="A1:F1"/>
    <mergeCell ref="G1:H1"/>
    <mergeCell ref="A2:H2"/>
    <mergeCell ref="A3:H3"/>
    <mergeCell ref="A4:H4"/>
    <mergeCell ref="A5:B5"/>
    <mergeCell ref="C5:H5"/>
    <mergeCell ref="B6:H6"/>
    <mergeCell ref="B7:H7"/>
    <mergeCell ref="B8:H8"/>
    <mergeCell ref="B9:H9"/>
    <mergeCell ref="B10:H10"/>
    <mergeCell ref="A18:D18"/>
    <mergeCell ref="F18:H18"/>
    <mergeCell ref="A13:B13"/>
    <mergeCell ref="C13:H13"/>
    <mergeCell ref="A14:B14"/>
    <mergeCell ref="C14:H14"/>
    <mergeCell ref="A15:H15"/>
    <mergeCell ref="B21:E21"/>
    <mergeCell ref="F21:H21"/>
    <mergeCell ref="A25:H25"/>
    <mergeCell ref="B12:H12"/>
    <mergeCell ref="A19:H19"/>
    <mergeCell ref="A20:H20"/>
    <mergeCell ref="A22:H22"/>
    <mergeCell ref="A23:D23"/>
    <mergeCell ref="E23:E24"/>
    <mergeCell ref="F23:H23"/>
    <mergeCell ref="A24:D24"/>
    <mergeCell ref="F24:H24"/>
    <mergeCell ref="A16:H16"/>
    <mergeCell ref="A17:D17"/>
    <mergeCell ref="E17:E18"/>
    <mergeCell ref="F17:H17"/>
  </mergeCells>
  <pageMargins left="0.7" right="0.7" top="0.75" bottom="0.75" header="0.3" footer="0.3"/>
  <pageSetup scale="98" fitToHeight="0" orientation="portrait" r:id="rId1"/>
  <headerFooter>
    <oddHeader>&amp;C&amp;G</oddHeader>
    <oddFooter>&amp;C&amp;"Times New Roman,Italic"&amp;8&amp;G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F01D-0AC1-450A-B6AC-02238560ED67}">
  <sheetPr>
    <pageSetUpPr fitToPage="1"/>
  </sheetPr>
  <dimension ref="A1:K34"/>
  <sheetViews>
    <sheetView view="pageLayout" topLeftCell="A13" zoomScaleNormal="100" workbookViewId="0">
      <selection activeCell="A29" sqref="A29:F29"/>
    </sheetView>
  </sheetViews>
  <sheetFormatPr defaultRowHeight="15" x14ac:dyDescent="0.25"/>
  <cols>
    <col min="1" max="1" width="7.33203125" style="62" bestFit="1" customWidth="1"/>
    <col min="2" max="2" width="15.1640625" style="62" customWidth="1"/>
    <col min="3" max="3" width="7" style="62" customWidth="1"/>
    <col min="4" max="4" width="17" style="62" customWidth="1"/>
    <col min="5" max="5" width="7" style="62" customWidth="1"/>
    <col min="6" max="6" width="11.33203125" style="62" customWidth="1"/>
    <col min="7" max="12" width="17" style="62" customWidth="1"/>
    <col min="13" max="16384" width="9.33203125" style="62"/>
  </cols>
  <sheetData>
    <row r="1" spans="1:11" ht="23.25" customHeight="1" x14ac:dyDescent="0.25">
      <c r="A1" s="690"/>
      <c r="B1" s="62" t="s">
        <v>355</v>
      </c>
      <c r="C1" s="691">
        <f>'OJT Information'!B36</f>
        <v>0</v>
      </c>
      <c r="D1" s="691"/>
      <c r="E1" s="63" t="s">
        <v>356</v>
      </c>
      <c r="F1" s="691">
        <f>'OJT Information'!B35</f>
        <v>0</v>
      </c>
      <c r="G1" s="691"/>
      <c r="I1" s="63" t="s">
        <v>403</v>
      </c>
      <c r="J1" s="691">
        <f>'OJT Information'!B1</f>
        <v>0</v>
      </c>
      <c r="K1" s="691"/>
    </row>
    <row r="2" spans="1:11" ht="23.25" customHeight="1" x14ac:dyDescent="0.25">
      <c r="A2" s="690"/>
      <c r="B2" s="62" t="s">
        <v>216</v>
      </c>
      <c r="C2" s="691">
        <f>'OJT Information'!B4</f>
        <v>0</v>
      </c>
      <c r="D2" s="691"/>
      <c r="E2" s="691"/>
      <c r="F2" s="691"/>
      <c r="G2" s="691"/>
      <c r="H2" s="691"/>
      <c r="I2" s="63" t="s">
        <v>338</v>
      </c>
      <c r="J2" s="712">
        <f>'OJT Information'!B2</f>
        <v>0</v>
      </c>
      <c r="K2" s="712"/>
    </row>
    <row r="3" spans="1:11" ht="23.25" customHeight="1" x14ac:dyDescent="0.25">
      <c r="A3" s="690"/>
      <c r="B3" s="62" t="s">
        <v>404</v>
      </c>
      <c r="C3" s="711">
        <f>'OJT Information'!B41</f>
        <v>0</v>
      </c>
      <c r="D3" s="712"/>
      <c r="E3" s="690"/>
      <c r="F3" s="690"/>
      <c r="G3" s="690"/>
      <c r="H3" s="690"/>
      <c r="I3" s="690"/>
      <c r="J3" s="690"/>
      <c r="K3" s="690"/>
    </row>
    <row r="4" spans="1:11" ht="23.25" customHeight="1" x14ac:dyDescent="0.25">
      <c r="A4" s="690"/>
      <c r="B4" s="62" t="s">
        <v>405</v>
      </c>
      <c r="C4" s="711">
        <f>'OJT Information'!B42</f>
        <v>0</v>
      </c>
      <c r="D4" s="712"/>
      <c r="E4" s="690"/>
      <c r="F4" s="690"/>
      <c r="G4" s="690"/>
      <c r="H4" s="690"/>
      <c r="I4" s="690"/>
      <c r="J4" s="690"/>
      <c r="K4" s="690"/>
    </row>
    <row r="5" spans="1:11" ht="9.75" customHeight="1" x14ac:dyDescent="0.25">
      <c r="A5" s="690"/>
      <c r="B5" s="690"/>
      <c r="C5" s="690"/>
      <c r="D5" s="690"/>
      <c r="E5" s="690"/>
      <c r="F5" s="690"/>
      <c r="G5" s="690"/>
      <c r="H5" s="690"/>
      <c r="I5" s="690"/>
      <c r="J5" s="690"/>
      <c r="K5" s="690"/>
    </row>
    <row r="6" spans="1:11" ht="21" customHeight="1" x14ac:dyDescent="0.25">
      <c r="A6" s="690"/>
      <c r="B6" s="710" t="s">
        <v>406</v>
      </c>
      <c r="C6" s="710"/>
      <c r="D6" s="64">
        <f>'OJT Information'!B43</f>
        <v>0</v>
      </c>
      <c r="E6" s="690"/>
      <c r="F6" s="690"/>
      <c r="G6" s="690"/>
      <c r="H6" s="690"/>
      <c r="I6" s="690"/>
      <c r="J6" s="690"/>
      <c r="K6" s="690"/>
    </row>
    <row r="7" spans="1:11" ht="21" customHeight="1" x14ac:dyDescent="0.25">
      <c r="A7" s="690"/>
      <c r="B7" s="710" t="s">
        <v>407</v>
      </c>
      <c r="C7" s="710"/>
      <c r="D7" s="71">
        <f>'OJT Information'!B33</f>
        <v>0</v>
      </c>
      <c r="E7" s="690"/>
      <c r="F7" s="690"/>
      <c r="G7" s="690"/>
      <c r="H7" s="690"/>
      <c r="I7" s="690"/>
      <c r="J7" s="690"/>
      <c r="K7" s="690"/>
    </row>
    <row r="8" spans="1:11" x14ac:dyDescent="0.25">
      <c r="A8" s="708" t="s">
        <v>408</v>
      </c>
      <c r="B8" s="708"/>
      <c r="C8" s="708"/>
      <c r="D8" s="708"/>
      <c r="E8" s="708"/>
      <c r="F8" s="708"/>
      <c r="G8" s="708"/>
      <c r="H8" s="708"/>
      <c r="I8" s="708"/>
      <c r="J8" s="708"/>
      <c r="K8" s="708"/>
    </row>
    <row r="9" spans="1:11" ht="45.75" customHeight="1" x14ac:dyDescent="0.25">
      <c r="A9" s="65"/>
      <c r="B9" s="709" t="s">
        <v>409</v>
      </c>
      <c r="C9" s="709"/>
      <c r="D9" s="58" t="s">
        <v>410</v>
      </c>
      <c r="E9" s="709" t="s">
        <v>411</v>
      </c>
      <c r="F9" s="709"/>
      <c r="G9" s="58" t="s">
        <v>412</v>
      </c>
      <c r="H9" s="58" t="s">
        <v>413</v>
      </c>
      <c r="I9" s="58" t="s">
        <v>414</v>
      </c>
      <c r="J9" s="58" t="s">
        <v>415</v>
      </c>
      <c r="K9" s="58" t="s">
        <v>416</v>
      </c>
    </row>
    <row r="10" spans="1:11" x14ac:dyDescent="0.25">
      <c r="A10" s="59">
        <v>1</v>
      </c>
      <c r="B10" s="700">
        <v>44562</v>
      </c>
      <c r="C10" s="700"/>
      <c r="D10" s="66" t="s">
        <v>417</v>
      </c>
      <c r="E10" s="701">
        <v>7.5</v>
      </c>
      <c r="F10" s="701"/>
      <c r="G10" s="66">
        <v>160</v>
      </c>
      <c r="H10" s="67">
        <f>D6-G10</f>
        <v>-160</v>
      </c>
      <c r="I10" s="72">
        <f>E10*G10</f>
        <v>1200</v>
      </c>
      <c r="J10" s="72">
        <f>I10</f>
        <v>1200</v>
      </c>
      <c r="K10" s="72">
        <f>D7-I10</f>
        <v>-1200</v>
      </c>
    </row>
    <row r="11" spans="1:11" x14ac:dyDescent="0.25">
      <c r="A11" s="59">
        <v>2</v>
      </c>
      <c r="B11" s="700">
        <v>44593</v>
      </c>
      <c r="C11" s="700"/>
      <c r="D11" s="66" t="s">
        <v>417</v>
      </c>
      <c r="E11" s="701">
        <v>7.5</v>
      </c>
      <c r="F11" s="701"/>
      <c r="G11" s="66">
        <v>160</v>
      </c>
      <c r="H11" s="67">
        <f>H10-G11</f>
        <v>-320</v>
      </c>
      <c r="I11" s="72">
        <f t="shared" ref="I11:I17" si="0">E11*G11</f>
        <v>1200</v>
      </c>
      <c r="J11" s="72">
        <f>J10+I11</f>
        <v>2400</v>
      </c>
      <c r="K11" s="72">
        <f>K10-I11</f>
        <v>-2400</v>
      </c>
    </row>
    <row r="12" spans="1:11" x14ac:dyDescent="0.25">
      <c r="A12" s="59">
        <v>3</v>
      </c>
      <c r="B12" s="700">
        <v>44621</v>
      </c>
      <c r="C12" s="700"/>
      <c r="D12" s="66" t="s">
        <v>417</v>
      </c>
      <c r="E12" s="701">
        <v>7.5</v>
      </c>
      <c r="F12" s="701"/>
      <c r="G12" s="66">
        <v>160</v>
      </c>
      <c r="H12" s="67">
        <f t="shared" ref="H12:H17" si="1">H11-G12</f>
        <v>-480</v>
      </c>
      <c r="I12" s="72">
        <f t="shared" si="0"/>
        <v>1200</v>
      </c>
      <c r="J12" s="72">
        <f t="shared" ref="J12:J17" si="2">J11+I12</f>
        <v>3600</v>
      </c>
      <c r="K12" s="72">
        <f t="shared" ref="K12:K17" si="3">K11-I12</f>
        <v>-3600</v>
      </c>
    </row>
    <row r="13" spans="1:11" x14ac:dyDescent="0.25">
      <c r="A13" s="59">
        <v>4</v>
      </c>
      <c r="B13" s="700">
        <v>44652</v>
      </c>
      <c r="C13" s="700"/>
      <c r="D13" s="66" t="s">
        <v>417</v>
      </c>
      <c r="E13" s="701">
        <v>7.5</v>
      </c>
      <c r="F13" s="701"/>
      <c r="G13" s="66">
        <v>160</v>
      </c>
      <c r="H13" s="67">
        <f t="shared" si="1"/>
        <v>-640</v>
      </c>
      <c r="I13" s="72">
        <f t="shared" si="0"/>
        <v>1200</v>
      </c>
      <c r="J13" s="72">
        <f t="shared" si="2"/>
        <v>4800</v>
      </c>
      <c r="K13" s="72">
        <f t="shared" si="3"/>
        <v>-4800</v>
      </c>
    </row>
    <row r="14" spans="1:11" x14ac:dyDescent="0.25">
      <c r="A14" s="59">
        <v>5</v>
      </c>
      <c r="B14" s="700">
        <v>44682</v>
      </c>
      <c r="C14" s="700"/>
      <c r="D14" s="66" t="s">
        <v>417</v>
      </c>
      <c r="E14" s="701">
        <v>7.5</v>
      </c>
      <c r="F14" s="701"/>
      <c r="G14" s="66">
        <v>160</v>
      </c>
      <c r="H14" s="67">
        <f t="shared" si="1"/>
        <v>-800</v>
      </c>
      <c r="I14" s="72">
        <f t="shared" si="0"/>
        <v>1200</v>
      </c>
      <c r="J14" s="72">
        <f t="shared" si="2"/>
        <v>6000</v>
      </c>
      <c r="K14" s="72">
        <f t="shared" si="3"/>
        <v>-6000</v>
      </c>
    </row>
    <row r="15" spans="1:11" x14ac:dyDescent="0.25">
      <c r="A15" s="59">
        <v>6</v>
      </c>
      <c r="B15" s="700">
        <v>44713</v>
      </c>
      <c r="C15" s="700"/>
      <c r="D15" s="66" t="s">
        <v>417</v>
      </c>
      <c r="E15" s="701">
        <v>7.5</v>
      </c>
      <c r="F15" s="701"/>
      <c r="G15" s="66">
        <v>160</v>
      </c>
      <c r="H15" s="67">
        <f t="shared" si="1"/>
        <v>-960</v>
      </c>
      <c r="I15" s="72">
        <f t="shared" si="0"/>
        <v>1200</v>
      </c>
      <c r="J15" s="72">
        <f t="shared" si="2"/>
        <v>7200</v>
      </c>
      <c r="K15" s="72">
        <f t="shared" si="3"/>
        <v>-7200</v>
      </c>
    </row>
    <row r="16" spans="1:11" x14ac:dyDescent="0.25">
      <c r="A16" s="59">
        <v>7</v>
      </c>
      <c r="B16" s="700">
        <v>44743</v>
      </c>
      <c r="C16" s="700"/>
      <c r="D16" s="66" t="s">
        <v>418</v>
      </c>
      <c r="E16" s="701">
        <v>7.5</v>
      </c>
      <c r="F16" s="701"/>
      <c r="G16" s="66">
        <v>80</v>
      </c>
      <c r="H16" s="67">
        <f t="shared" si="1"/>
        <v>-1040</v>
      </c>
      <c r="I16" s="72">
        <f t="shared" si="0"/>
        <v>600</v>
      </c>
      <c r="J16" s="72">
        <f t="shared" si="2"/>
        <v>7800</v>
      </c>
      <c r="K16" s="72">
        <f t="shared" si="3"/>
        <v>-7800</v>
      </c>
    </row>
    <row r="17" spans="1:11" x14ac:dyDescent="0.25">
      <c r="A17" s="59">
        <v>8</v>
      </c>
      <c r="B17" s="700">
        <v>44774</v>
      </c>
      <c r="C17" s="700"/>
      <c r="D17" s="66" t="s">
        <v>418</v>
      </c>
      <c r="E17" s="704"/>
      <c r="F17" s="704"/>
      <c r="G17" s="66"/>
      <c r="H17" s="67">
        <f t="shared" si="1"/>
        <v>-1040</v>
      </c>
      <c r="I17" s="72">
        <f t="shared" si="0"/>
        <v>0</v>
      </c>
      <c r="J17" s="72">
        <f t="shared" si="2"/>
        <v>7800</v>
      </c>
      <c r="K17" s="72">
        <f t="shared" si="3"/>
        <v>-7800</v>
      </c>
    </row>
    <row r="18" spans="1:11" x14ac:dyDescent="0.25">
      <c r="A18" s="705"/>
      <c r="B18" s="705"/>
      <c r="C18" s="705"/>
      <c r="D18" s="706" t="s">
        <v>419</v>
      </c>
      <c r="E18" s="706"/>
      <c r="F18" s="706"/>
      <c r="G18" s="67">
        <f>SUM(G10:G17)</f>
        <v>1040</v>
      </c>
      <c r="H18" s="60" t="s">
        <v>420</v>
      </c>
      <c r="I18" s="72">
        <f>SUM(I10:I17)</f>
        <v>7800</v>
      </c>
      <c r="J18" s="707"/>
      <c r="K18" s="707"/>
    </row>
    <row r="19" spans="1:11" ht="31.5" customHeight="1" x14ac:dyDescent="0.25">
      <c r="A19" s="68" t="s">
        <v>402</v>
      </c>
      <c r="B19" s="702"/>
      <c r="C19" s="702"/>
      <c r="D19" s="702"/>
      <c r="E19" s="702"/>
      <c r="F19" s="702"/>
      <c r="G19" s="702"/>
      <c r="H19" s="702"/>
      <c r="I19" s="702"/>
      <c r="J19" s="702"/>
      <c r="K19" s="703"/>
    </row>
    <row r="20" spans="1:11" x14ac:dyDescent="0.25">
      <c r="A20" s="694"/>
      <c r="B20" s="694"/>
      <c r="C20" s="694"/>
      <c r="D20" s="694"/>
      <c r="E20" s="694"/>
      <c r="F20" s="695"/>
      <c r="G20" s="696" t="s">
        <v>415</v>
      </c>
      <c r="H20" s="696"/>
      <c r="I20" s="69">
        <f>SUM(J17)</f>
        <v>7800</v>
      </c>
      <c r="J20" s="697"/>
      <c r="K20" s="694"/>
    </row>
    <row r="21" spans="1:11" ht="15" customHeight="1" x14ac:dyDescent="0.25">
      <c r="A21" s="699" t="s">
        <v>421</v>
      </c>
      <c r="B21" s="699"/>
      <c r="C21" s="699"/>
      <c r="D21" s="699"/>
      <c r="E21" s="690"/>
      <c r="F21" s="690"/>
      <c r="G21" s="696" t="s">
        <v>309</v>
      </c>
      <c r="H21" s="696"/>
      <c r="I21" s="69">
        <f>D7</f>
        <v>0</v>
      </c>
      <c r="J21" s="698"/>
      <c r="K21" s="690"/>
    </row>
    <row r="22" spans="1:11" x14ac:dyDescent="0.25">
      <c r="A22" s="699"/>
      <c r="B22" s="699"/>
      <c r="C22" s="699"/>
      <c r="D22" s="699"/>
      <c r="E22" s="690"/>
      <c r="F22" s="690"/>
      <c r="G22" s="696" t="s">
        <v>422</v>
      </c>
      <c r="H22" s="696"/>
      <c r="I22" s="69">
        <f>I20-I21</f>
        <v>7800</v>
      </c>
      <c r="J22" s="698"/>
      <c r="K22" s="690"/>
    </row>
    <row r="23" spans="1:11" ht="15" customHeight="1" x14ac:dyDescent="0.25">
      <c r="A23" s="699"/>
      <c r="B23" s="699"/>
      <c r="C23" s="699"/>
      <c r="D23" s="699"/>
      <c r="E23" s="690"/>
      <c r="F23" s="690"/>
      <c r="G23" s="690"/>
      <c r="H23" s="690"/>
      <c r="I23" s="690"/>
      <c r="J23" s="690"/>
      <c r="K23" s="690"/>
    </row>
    <row r="24" spans="1:11" x14ac:dyDescent="0.25">
      <c r="A24" s="699"/>
      <c r="B24" s="699"/>
      <c r="C24" s="699"/>
      <c r="D24" s="699"/>
      <c r="E24" s="690"/>
      <c r="F24" s="690"/>
      <c r="G24" s="690"/>
      <c r="H24" s="690"/>
      <c r="I24" s="690"/>
      <c r="J24" s="690"/>
      <c r="K24" s="690"/>
    </row>
    <row r="25" spans="1:11" x14ac:dyDescent="0.25">
      <c r="A25" s="699"/>
      <c r="B25" s="699"/>
      <c r="C25" s="699"/>
      <c r="D25" s="699"/>
      <c r="E25" s="690"/>
      <c r="F25" s="690"/>
      <c r="G25" s="690"/>
      <c r="H25" s="690"/>
      <c r="I25" s="690"/>
      <c r="J25" s="690"/>
      <c r="K25" s="690"/>
    </row>
    <row r="26" spans="1:11" x14ac:dyDescent="0.25">
      <c r="A26" s="699"/>
      <c r="B26" s="699"/>
      <c r="C26" s="699"/>
      <c r="D26" s="699"/>
      <c r="E26" s="690"/>
      <c r="F26" s="690"/>
      <c r="G26" s="690"/>
      <c r="H26" s="690"/>
      <c r="I26" s="690"/>
      <c r="J26" s="690"/>
      <c r="K26" s="690"/>
    </row>
    <row r="27" spans="1:11" ht="5.25" customHeight="1" x14ac:dyDescent="0.25">
      <c r="A27" s="699"/>
      <c r="B27" s="699"/>
      <c r="C27" s="699"/>
      <c r="D27" s="699"/>
      <c r="E27" s="690"/>
      <c r="F27" s="690"/>
      <c r="G27" s="690"/>
      <c r="H27" s="690"/>
      <c r="I27" s="690"/>
      <c r="J27" s="690"/>
      <c r="K27" s="690"/>
    </row>
    <row r="28" spans="1:11" ht="17.25" customHeight="1" x14ac:dyDescent="0.25">
      <c r="A28" s="688"/>
      <c r="B28" s="688"/>
      <c r="C28" s="688"/>
      <c r="D28" s="688"/>
      <c r="E28" s="688"/>
      <c r="F28" s="688"/>
      <c r="G28" s="688"/>
      <c r="H28" s="688"/>
      <c r="I28" s="688"/>
      <c r="J28" s="688"/>
      <c r="K28" s="688"/>
    </row>
    <row r="29" spans="1:11" ht="30" customHeight="1" x14ac:dyDescent="0.25">
      <c r="A29" s="689"/>
      <c r="B29" s="689"/>
      <c r="C29" s="689"/>
      <c r="D29" s="689"/>
      <c r="E29" s="689"/>
      <c r="F29" s="689"/>
      <c r="G29" s="690"/>
      <c r="H29" s="691"/>
      <c r="I29" s="691"/>
      <c r="J29" s="691"/>
      <c r="K29" s="691"/>
    </row>
    <row r="30" spans="1:11" x14ac:dyDescent="0.25">
      <c r="A30" s="692" t="s">
        <v>69</v>
      </c>
      <c r="B30" s="692"/>
      <c r="C30" s="692"/>
      <c r="D30" s="692"/>
      <c r="E30" s="693" t="s">
        <v>67</v>
      </c>
      <c r="F30" s="693"/>
      <c r="G30" s="690"/>
      <c r="H30" s="692" t="s">
        <v>423</v>
      </c>
      <c r="I30" s="692"/>
      <c r="J30" s="692"/>
      <c r="K30" s="61" t="s">
        <v>67</v>
      </c>
    </row>
    <row r="31" spans="1:11" x14ac:dyDescent="0.25">
      <c r="A31" s="70"/>
      <c r="B31" s="70"/>
      <c r="C31" s="70"/>
      <c r="D31" s="70"/>
    </row>
    <row r="32" spans="1:11" x14ac:dyDescent="0.25">
      <c r="A32" s="70"/>
      <c r="B32" s="70"/>
      <c r="C32" s="70"/>
      <c r="D32" s="70"/>
    </row>
    <row r="33" spans="1:4" x14ac:dyDescent="0.25">
      <c r="A33" s="70"/>
      <c r="B33" s="70"/>
      <c r="C33" s="70"/>
      <c r="D33" s="70"/>
    </row>
    <row r="34" spans="1:4" x14ac:dyDescent="0.25">
      <c r="A34" s="70"/>
      <c r="B34" s="70"/>
      <c r="C34" s="70"/>
      <c r="D34" s="70"/>
    </row>
  </sheetData>
  <sheetProtection selectLockedCells="1"/>
  <mergeCells count="50">
    <mergeCell ref="J1:K1"/>
    <mergeCell ref="C2:H2"/>
    <mergeCell ref="J2:K2"/>
    <mergeCell ref="C3:D3"/>
    <mergeCell ref="E3:K7"/>
    <mergeCell ref="B11:C11"/>
    <mergeCell ref="E11:F11"/>
    <mergeCell ref="B12:C12"/>
    <mergeCell ref="E12:F12"/>
    <mergeCell ref="B5:D5"/>
    <mergeCell ref="B10:C10"/>
    <mergeCell ref="E10:F10"/>
    <mergeCell ref="A8:K8"/>
    <mergeCell ref="B9:C9"/>
    <mergeCell ref="E9:F9"/>
    <mergeCell ref="A1:A7"/>
    <mergeCell ref="C1:D1"/>
    <mergeCell ref="F1:G1"/>
    <mergeCell ref="B6:C6"/>
    <mergeCell ref="B7:C7"/>
    <mergeCell ref="C4:D4"/>
    <mergeCell ref="B13:C13"/>
    <mergeCell ref="E13:F13"/>
    <mergeCell ref="B19:K19"/>
    <mergeCell ref="B14:C14"/>
    <mergeCell ref="E14:F14"/>
    <mergeCell ref="B15:C15"/>
    <mergeCell ref="E15:F15"/>
    <mergeCell ref="B16:C16"/>
    <mergeCell ref="E16:F16"/>
    <mergeCell ref="B17:C17"/>
    <mergeCell ref="E17:F17"/>
    <mergeCell ref="A18:C18"/>
    <mergeCell ref="D18:F18"/>
    <mergeCell ref="J18:K18"/>
    <mergeCell ref="A20:F20"/>
    <mergeCell ref="G20:H20"/>
    <mergeCell ref="J20:K22"/>
    <mergeCell ref="A21:D27"/>
    <mergeCell ref="E21:F27"/>
    <mergeCell ref="G21:H21"/>
    <mergeCell ref="G22:H22"/>
    <mergeCell ref="G23:K27"/>
    <mergeCell ref="A28:K28"/>
    <mergeCell ref="A29:F29"/>
    <mergeCell ref="G29:G30"/>
    <mergeCell ref="H29:K29"/>
    <mergeCell ref="A30:D30"/>
    <mergeCell ref="E30:F30"/>
    <mergeCell ref="H30:J30"/>
  </mergeCells>
  <printOptions horizontalCentered="1"/>
  <pageMargins left="0.25" right="0.25" top="0.69958333333333333" bottom="0.82416666666666671" header="0.3" footer="0.3"/>
  <pageSetup scale="92" orientation="landscape" r:id="rId1"/>
  <headerFooter alignWithMargins="0">
    <oddHeader>&amp;C&amp;"-,Bold"&amp;18OJT Planning Summary</oddHeader>
    <oddFooter>&amp;L&amp;G&amp;CEqual Opportunity Employer/Program
Auxiliary aids and services are available upon request to individuals with disabilities&amp;R&amp;G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C1CD-2CC8-4499-B560-55A847C302D4}">
  <sheetPr>
    <pageSetUpPr fitToPage="1"/>
  </sheetPr>
  <dimension ref="A1:N39"/>
  <sheetViews>
    <sheetView view="pageLayout" zoomScaleNormal="100" workbookViewId="0">
      <selection activeCell="E13" sqref="E13:N13"/>
    </sheetView>
  </sheetViews>
  <sheetFormatPr defaultRowHeight="15.75" x14ac:dyDescent="0.25"/>
  <cols>
    <col min="1" max="1" width="6.5" style="51" customWidth="1"/>
    <col min="2" max="2" width="1.33203125" style="51" customWidth="1"/>
    <col min="3" max="3" width="4" style="51" customWidth="1"/>
    <col min="4" max="4" width="1.33203125" style="51" customWidth="1"/>
    <col min="5" max="5" width="4" style="51" customWidth="1"/>
    <col min="6" max="6" width="1.33203125" style="51" customWidth="1"/>
    <col min="7" max="7" width="9.33203125" style="51"/>
    <col min="8" max="8" width="11.33203125" style="51" customWidth="1"/>
    <col min="9" max="9" width="9.33203125" style="51"/>
    <col min="10" max="11" width="11.83203125" style="51" customWidth="1"/>
    <col min="12" max="12" width="7.6640625" style="51" customWidth="1"/>
    <col min="13" max="14" width="12.1640625" style="51" customWidth="1"/>
    <col min="15" max="16384" width="9.33203125" style="51"/>
  </cols>
  <sheetData>
    <row r="1" spans="1:14" ht="18.75" customHeight="1" x14ac:dyDescent="0.25">
      <c r="A1" s="713" t="s">
        <v>355</v>
      </c>
      <c r="B1" s="713"/>
      <c r="C1" s="713"/>
      <c r="D1" s="713"/>
      <c r="E1" s="713"/>
      <c r="F1" s="713"/>
      <c r="G1" s="713"/>
      <c r="H1" s="713"/>
      <c r="I1" s="715">
        <f>'OJT Information'!B36</f>
        <v>0</v>
      </c>
      <c r="J1" s="715"/>
      <c r="K1" s="715"/>
      <c r="L1" s="50" t="s">
        <v>356</v>
      </c>
      <c r="M1" s="715">
        <f>'OJT Information'!B35</f>
        <v>0</v>
      </c>
      <c r="N1" s="715"/>
    </row>
    <row r="2" spans="1:14" ht="18.75" customHeight="1" x14ac:dyDescent="0.25">
      <c r="A2" s="713" t="s">
        <v>357</v>
      </c>
      <c r="B2" s="713"/>
      <c r="C2" s="713"/>
      <c r="D2" s="713"/>
      <c r="E2" s="713"/>
      <c r="F2" s="713"/>
      <c r="G2" s="713"/>
      <c r="H2" s="713"/>
      <c r="I2" s="713"/>
      <c r="J2" s="713"/>
      <c r="K2" s="713"/>
      <c r="L2" s="713"/>
      <c r="M2" s="716"/>
      <c r="N2" s="716"/>
    </row>
    <row r="3" spans="1:14" ht="18.75" customHeight="1" x14ac:dyDescent="0.25">
      <c r="A3" s="713" t="s">
        <v>358</v>
      </c>
      <c r="B3" s="713"/>
      <c r="C3" s="713"/>
      <c r="D3" s="713"/>
      <c r="E3" s="713"/>
      <c r="F3" s="713"/>
      <c r="G3" s="713"/>
      <c r="H3" s="713"/>
      <c r="I3" s="713"/>
      <c r="J3" s="713"/>
      <c r="K3" s="713"/>
      <c r="L3" s="713"/>
      <c r="M3" s="714"/>
      <c r="N3" s="714"/>
    </row>
    <row r="4" spans="1:14" ht="18.75" customHeight="1" x14ac:dyDescent="0.25">
      <c r="A4" s="713" t="s">
        <v>324</v>
      </c>
      <c r="B4" s="713"/>
      <c r="C4" s="713"/>
      <c r="D4" s="713"/>
      <c r="E4" s="713"/>
      <c r="F4" s="713"/>
      <c r="G4" s="713"/>
      <c r="H4" s="713"/>
      <c r="I4" s="713"/>
      <c r="J4" s="713"/>
      <c r="K4" s="713"/>
      <c r="L4" s="713"/>
      <c r="M4" s="714"/>
      <c r="N4" s="714"/>
    </row>
    <row r="5" spans="1:14" s="52" customFormat="1" ht="18" customHeight="1" x14ac:dyDescent="0.2">
      <c r="A5" s="717" t="s">
        <v>359</v>
      </c>
      <c r="B5" s="717"/>
      <c r="C5" s="717"/>
      <c r="D5" s="717"/>
      <c r="E5" s="717"/>
      <c r="F5" s="717"/>
      <c r="G5" s="717"/>
      <c r="H5" s="717"/>
      <c r="I5" s="717"/>
      <c r="J5" s="717"/>
      <c r="K5" s="717"/>
      <c r="L5" s="717"/>
      <c r="M5" s="717"/>
      <c r="N5" s="717"/>
    </row>
    <row r="6" spans="1:14" s="52" customFormat="1" ht="18" customHeight="1" x14ac:dyDescent="0.2">
      <c r="A6" s="717"/>
      <c r="B6" s="717"/>
      <c r="C6" s="717"/>
      <c r="D6" s="717"/>
      <c r="E6" s="717"/>
      <c r="F6" s="717"/>
      <c r="G6" s="717"/>
      <c r="H6" s="717"/>
      <c r="I6" s="717"/>
      <c r="J6" s="717"/>
      <c r="K6" s="717"/>
      <c r="L6" s="717"/>
      <c r="M6" s="717"/>
      <c r="N6" s="717"/>
    </row>
    <row r="7" spans="1:14" x14ac:dyDescent="0.25">
      <c r="A7" s="718" t="s">
        <v>339</v>
      </c>
      <c r="B7" s="718"/>
      <c r="C7" s="718"/>
      <c r="D7" s="718"/>
      <c r="E7" s="718"/>
      <c r="F7" s="718"/>
      <c r="G7" s="718"/>
      <c r="H7" s="718"/>
      <c r="I7" s="718"/>
      <c r="J7" s="718"/>
      <c r="K7" s="718"/>
      <c r="L7" s="718"/>
      <c r="M7" s="718"/>
      <c r="N7" s="718"/>
    </row>
    <row r="8" spans="1:14" s="55" customFormat="1" ht="17.25" customHeight="1" x14ac:dyDescent="0.25">
      <c r="A8" s="53" t="s">
        <v>360</v>
      </c>
      <c r="B8" s="719"/>
      <c r="C8" s="54"/>
      <c r="D8" s="719"/>
      <c r="E8" s="720" t="s">
        <v>361</v>
      </c>
      <c r="F8" s="720"/>
      <c r="G8" s="720"/>
      <c r="H8" s="720"/>
      <c r="I8" s="720"/>
      <c r="J8" s="720"/>
      <c r="K8" s="720"/>
      <c r="L8" s="720"/>
      <c r="M8" s="720"/>
      <c r="N8" s="720"/>
    </row>
    <row r="9" spans="1:14" s="55" customFormat="1" ht="17.25" customHeight="1" x14ac:dyDescent="0.25">
      <c r="A9" s="53" t="s">
        <v>362</v>
      </c>
      <c r="B9" s="719"/>
      <c r="C9" s="54"/>
      <c r="D9" s="719"/>
      <c r="E9" s="720" t="s">
        <v>363</v>
      </c>
      <c r="F9" s="720"/>
      <c r="G9" s="720"/>
      <c r="H9" s="720"/>
      <c r="I9" s="720"/>
      <c r="J9" s="720"/>
      <c r="K9" s="720"/>
      <c r="L9" s="720"/>
      <c r="M9" s="720"/>
      <c r="N9" s="720"/>
    </row>
    <row r="10" spans="1:14" s="55" customFormat="1" ht="17.25" customHeight="1" x14ac:dyDescent="0.25">
      <c r="A10" s="53" t="s">
        <v>364</v>
      </c>
      <c r="B10" s="719"/>
      <c r="C10" s="54"/>
      <c r="D10" s="719"/>
      <c r="E10" s="720" t="s">
        <v>365</v>
      </c>
      <c r="F10" s="720"/>
      <c r="G10" s="720"/>
      <c r="H10" s="720"/>
      <c r="I10" s="720"/>
      <c r="J10" s="720"/>
      <c r="K10" s="720"/>
      <c r="L10" s="720"/>
      <c r="M10" s="720"/>
      <c r="N10" s="720"/>
    </row>
    <row r="11" spans="1:14" s="55" customFormat="1" ht="17.25" customHeight="1" x14ac:dyDescent="0.25">
      <c r="A11" s="53" t="s">
        <v>366</v>
      </c>
      <c r="B11" s="719"/>
      <c r="C11" s="54"/>
      <c r="D11" s="719"/>
      <c r="E11" s="720" t="s">
        <v>432</v>
      </c>
      <c r="F11" s="720"/>
      <c r="G11" s="720"/>
      <c r="H11" s="720"/>
      <c r="I11" s="720"/>
      <c r="J11" s="720"/>
      <c r="K11" s="720"/>
      <c r="L11" s="720"/>
      <c r="M11" s="720"/>
      <c r="N11" s="720"/>
    </row>
    <row r="12" spans="1:14" s="55" customFormat="1" ht="17.25" customHeight="1" x14ac:dyDescent="0.25">
      <c r="A12" s="53" t="s">
        <v>367</v>
      </c>
      <c r="B12" s="719"/>
      <c r="C12" s="54"/>
      <c r="D12" s="719"/>
      <c r="E12" s="720" t="s">
        <v>368</v>
      </c>
      <c r="F12" s="720"/>
      <c r="G12" s="720"/>
      <c r="H12" s="720"/>
      <c r="I12" s="720"/>
      <c r="J12" s="720"/>
      <c r="K12" s="720"/>
      <c r="L12" s="720"/>
      <c r="M12" s="720"/>
      <c r="N12" s="720"/>
    </row>
    <row r="13" spans="1:14" s="55" customFormat="1" ht="17.25" customHeight="1" x14ac:dyDescent="0.25">
      <c r="A13" s="53" t="s">
        <v>369</v>
      </c>
      <c r="B13" s="719"/>
      <c r="C13" s="54"/>
      <c r="D13" s="719"/>
      <c r="E13" s="720" t="s">
        <v>370</v>
      </c>
      <c r="F13" s="720"/>
      <c r="G13" s="720"/>
      <c r="H13" s="720"/>
      <c r="I13" s="720"/>
      <c r="J13" s="720"/>
      <c r="K13" s="720"/>
      <c r="L13" s="720"/>
      <c r="M13" s="720"/>
      <c r="N13" s="720"/>
    </row>
    <row r="14" spans="1:14" s="55" customFormat="1" ht="17.25" customHeight="1" x14ac:dyDescent="0.25">
      <c r="A14" s="721"/>
      <c r="B14" s="721"/>
      <c r="C14" s="56" t="s">
        <v>371</v>
      </c>
      <c r="D14" s="719"/>
      <c r="E14" s="54"/>
      <c r="F14" s="719"/>
      <c r="G14" s="720" t="s">
        <v>372</v>
      </c>
      <c r="H14" s="720"/>
      <c r="I14" s="720"/>
      <c r="J14" s="720"/>
      <c r="K14" s="720"/>
      <c r="L14" s="720"/>
      <c r="M14" s="720"/>
      <c r="N14" s="720"/>
    </row>
    <row r="15" spans="1:14" s="55" customFormat="1" ht="17.25" customHeight="1" x14ac:dyDescent="0.25">
      <c r="A15" s="721"/>
      <c r="B15" s="721"/>
      <c r="C15" s="56" t="s">
        <v>373</v>
      </c>
      <c r="D15" s="719"/>
      <c r="E15" s="57"/>
      <c r="F15" s="719"/>
      <c r="G15" s="720" t="s">
        <v>374</v>
      </c>
      <c r="H15" s="720"/>
      <c r="I15" s="720"/>
      <c r="J15" s="720"/>
      <c r="K15" s="720"/>
      <c r="L15" s="720"/>
      <c r="M15" s="720"/>
      <c r="N15" s="720"/>
    </row>
    <row r="16" spans="1:14" s="55" customFormat="1" ht="17.25" customHeight="1" x14ac:dyDescent="0.25">
      <c r="A16" s="721"/>
      <c r="B16" s="721"/>
      <c r="C16" s="56" t="s">
        <v>375</v>
      </c>
      <c r="D16" s="719"/>
      <c r="E16" s="57"/>
      <c r="F16" s="719"/>
      <c r="G16" s="720" t="s">
        <v>376</v>
      </c>
      <c r="H16" s="720"/>
      <c r="I16" s="720"/>
      <c r="J16" s="720"/>
      <c r="K16" s="720"/>
      <c r="L16" s="720"/>
      <c r="M16" s="720"/>
      <c r="N16" s="720"/>
    </row>
    <row r="17" spans="1:14" s="55" customFormat="1" ht="17.25" customHeight="1" x14ac:dyDescent="0.25">
      <c r="A17" s="721"/>
      <c r="B17" s="721"/>
      <c r="C17" s="56" t="s">
        <v>377</v>
      </c>
      <c r="D17" s="719"/>
      <c r="E17" s="57"/>
      <c r="F17" s="719"/>
      <c r="G17" s="720" t="s">
        <v>378</v>
      </c>
      <c r="H17" s="720"/>
      <c r="I17" s="720"/>
      <c r="J17" s="720"/>
      <c r="K17" s="720"/>
      <c r="L17" s="720"/>
      <c r="M17" s="720"/>
      <c r="N17" s="720"/>
    </row>
    <row r="18" spans="1:14" s="55" customFormat="1" ht="30" customHeight="1" x14ac:dyDescent="0.25">
      <c r="A18" s="721"/>
      <c r="B18" s="721"/>
      <c r="C18" s="56" t="s">
        <v>379</v>
      </c>
      <c r="D18" s="719"/>
      <c r="E18" s="57"/>
      <c r="F18" s="719"/>
      <c r="G18" s="722" t="s">
        <v>380</v>
      </c>
      <c r="H18" s="722"/>
      <c r="I18" s="722"/>
      <c r="J18" s="722"/>
      <c r="K18" s="722"/>
      <c r="L18" s="722"/>
      <c r="M18" s="722"/>
      <c r="N18" s="722"/>
    </row>
    <row r="19" spans="1:14" s="55" customFormat="1" ht="17.25" customHeight="1" x14ac:dyDescent="0.25">
      <c r="A19" s="53" t="s">
        <v>381</v>
      </c>
      <c r="B19" s="719"/>
      <c r="C19" s="54"/>
      <c r="D19" s="719"/>
      <c r="E19" s="720" t="s">
        <v>382</v>
      </c>
      <c r="F19" s="720"/>
      <c r="G19" s="720"/>
      <c r="H19" s="720"/>
      <c r="I19" s="720"/>
      <c r="J19" s="720"/>
      <c r="K19" s="720"/>
      <c r="L19" s="720"/>
      <c r="M19" s="720"/>
      <c r="N19" s="720"/>
    </row>
    <row r="20" spans="1:14" s="55" customFormat="1" ht="17.25" customHeight="1" x14ac:dyDescent="0.25">
      <c r="A20" s="53" t="s">
        <v>383</v>
      </c>
      <c r="B20" s="719"/>
      <c r="C20" s="54"/>
      <c r="D20" s="719"/>
      <c r="E20" s="720" t="s">
        <v>384</v>
      </c>
      <c r="F20" s="720"/>
      <c r="G20" s="720"/>
      <c r="H20" s="720"/>
      <c r="I20" s="720"/>
      <c r="J20" s="720"/>
      <c r="K20" s="720"/>
      <c r="L20" s="720"/>
      <c r="M20" s="720"/>
      <c r="N20" s="720"/>
    </row>
    <row r="21" spans="1:14" s="55" customFormat="1" ht="28.5" customHeight="1" x14ac:dyDescent="0.25">
      <c r="A21" s="53" t="s">
        <v>385</v>
      </c>
      <c r="B21" s="719"/>
      <c r="C21" s="54"/>
      <c r="D21" s="719"/>
      <c r="E21" s="722" t="s">
        <v>433</v>
      </c>
      <c r="F21" s="722"/>
      <c r="G21" s="722"/>
      <c r="H21" s="722"/>
      <c r="I21" s="722"/>
      <c r="J21" s="722"/>
      <c r="K21" s="722"/>
      <c r="L21" s="722"/>
      <c r="M21" s="722"/>
      <c r="N21" s="722"/>
    </row>
    <row r="22" spans="1:14" s="55" customFormat="1" ht="17.25" customHeight="1" x14ac:dyDescent="0.25">
      <c r="A22" s="53" t="s">
        <v>386</v>
      </c>
      <c r="B22" s="719"/>
      <c r="C22" s="54"/>
      <c r="D22" s="719"/>
      <c r="E22" s="720" t="s">
        <v>387</v>
      </c>
      <c r="F22" s="720"/>
      <c r="G22" s="720"/>
      <c r="H22" s="720"/>
      <c r="I22" s="720"/>
      <c r="J22" s="720"/>
      <c r="K22" s="720"/>
      <c r="L22" s="720"/>
      <c r="M22" s="720"/>
      <c r="N22" s="720"/>
    </row>
    <row r="23" spans="1:14" s="55" customFormat="1" ht="17.25" customHeight="1" x14ac:dyDescent="0.25">
      <c r="A23" s="53" t="s">
        <v>388</v>
      </c>
      <c r="B23" s="719"/>
      <c r="C23" s="54"/>
      <c r="D23" s="719"/>
      <c r="E23" s="720" t="s">
        <v>389</v>
      </c>
      <c r="F23" s="720"/>
      <c r="G23" s="720"/>
      <c r="H23" s="720"/>
      <c r="I23" s="720"/>
      <c r="J23" s="720"/>
      <c r="K23" s="720"/>
      <c r="L23" s="720"/>
      <c r="M23" s="720"/>
      <c r="N23" s="720"/>
    </row>
    <row r="24" spans="1:14" s="55" customFormat="1" ht="17.25" customHeight="1" x14ac:dyDescent="0.25">
      <c r="A24" s="53" t="s">
        <v>390</v>
      </c>
      <c r="B24" s="719"/>
      <c r="C24" s="54"/>
      <c r="D24" s="719"/>
      <c r="E24" s="720" t="s">
        <v>391</v>
      </c>
      <c r="F24" s="720"/>
      <c r="G24" s="720"/>
      <c r="H24" s="720"/>
      <c r="I24" s="720"/>
      <c r="J24" s="720"/>
      <c r="K24" s="720"/>
      <c r="L24" s="720"/>
      <c r="M24" s="720"/>
      <c r="N24" s="720"/>
    </row>
    <row r="25" spans="1:14" s="55" customFormat="1" ht="17.25" customHeight="1" x14ac:dyDescent="0.25">
      <c r="A25" s="53" t="s">
        <v>392</v>
      </c>
      <c r="B25" s="719"/>
      <c r="C25" s="57"/>
      <c r="D25" s="719"/>
      <c r="E25" s="720" t="s">
        <v>393</v>
      </c>
      <c r="F25" s="720"/>
      <c r="G25" s="720"/>
      <c r="H25" s="720"/>
      <c r="I25" s="720"/>
      <c r="J25" s="720"/>
      <c r="K25" s="720"/>
      <c r="L25" s="720"/>
      <c r="M25" s="720"/>
      <c r="N25" s="720"/>
    </row>
    <row r="26" spans="1:14" s="55" customFormat="1" ht="17.25" customHeight="1" x14ac:dyDescent="0.25">
      <c r="A26" s="721"/>
      <c r="B26" s="721"/>
      <c r="C26" s="56" t="s">
        <v>371</v>
      </c>
      <c r="D26" s="719"/>
      <c r="E26" s="54"/>
      <c r="F26" s="719"/>
      <c r="G26" s="720" t="s">
        <v>394</v>
      </c>
      <c r="H26" s="720"/>
      <c r="I26" s="720"/>
      <c r="J26" s="720"/>
      <c r="K26" s="720"/>
      <c r="L26" s="720"/>
      <c r="M26" s="720"/>
      <c r="N26" s="720"/>
    </row>
    <row r="27" spans="1:14" s="55" customFormat="1" ht="17.25" customHeight="1" x14ac:dyDescent="0.25">
      <c r="A27" s="721"/>
      <c r="B27" s="721"/>
      <c r="C27" s="56" t="s">
        <v>373</v>
      </c>
      <c r="D27" s="719"/>
      <c r="E27" s="54"/>
      <c r="F27" s="719"/>
      <c r="G27" s="720" t="s">
        <v>395</v>
      </c>
      <c r="H27" s="720"/>
      <c r="I27" s="720"/>
      <c r="J27" s="720"/>
      <c r="K27" s="720"/>
      <c r="L27" s="720"/>
      <c r="M27" s="720"/>
      <c r="N27" s="720"/>
    </row>
    <row r="28" spans="1:14" s="55" customFormat="1" ht="17.25" customHeight="1" x14ac:dyDescent="0.25">
      <c r="A28" s="721"/>
      <c r="B28" s="721"/>
      <c r="C28" s="56" t="s">
        <v>375</v>
      </c>
      <c r="D28" s="719"/>
      <c r="E28" s="54"/>
      <c r="F28" s="719"/>
      <c r="G28" s="720" t="s">
        <v>396</v>
      </c>
      <c r="H28" s="720"/>
      <c r="I28" s="720"/>
      <c r="J28" s="720"/>
      <c r="K28" s="720"/>
      <c r="L28" s="720"/>
      <c r="M28" s="720"/>
      <c r="N28" s="720"/>
    </row>
    <row r="29" spans="1:14" s="55" customFormat="1" ht="17.25" customHeight="1" x14ac:dyDescent="0.25">
      <c r="A29" s="721"/>
      <c r="B29" s="721"/>
      <c r="C29" s="56" t="s">
        <v>377</v>
      </c>
      <c r="D29" s="719"/>
      <c r="E29" s="54"/>
      <c r="F29" s="719"/>
      <c r="G29" s="720" t="s">
        <v>397</v>
      </c>
      <c r="H29" s="720"/>
      <c r="I29" s="720"/>
      <c r="J29" s="720"/>
      <c r="K29" s="720"/>
      <c r="L29" s="720"/>
      <c r="M29" s="720"/>
      <c r="N29" s="720"/>
    </row>
    <row r="30" spans="1:14" s="55" customFormat="1" ht="17.25" customHeight="1" x14ac:dyDescent="0.25">
      <c r="A30" s="53" t="s">
        <v>398</v>
      </c>
      <c r="B30" s="719"/>
      <c r="C30" s="54"/>
      <c r="D30" s="719"/>
      <c r="E30" s="720" t="s">
        <v>399</v>
      </c>
      <c r="F30" s="720"/>
      <c r="G30" s="720"/>
      <c r="H30" s="720"/>
      <c r="I30" s="720"/>
      <c r="J30" s="720"/>
      <c r="K30" s="720"/>
      <c r="L30" s="720"/>
      <c r="M30" s="720"/>
      <c r="N30" s="720"/>
    </row>
    <row r="31" spans="1:14" s="55" customFormat="1" ht="17.25" customHeight="1" x14ac:dyDescent="0.25">
      <c r="A31" s="53" t="s">
        <v>400</v>
      </c>
      <c r="B31" s="719"/>
      <c r="C31" s="57"/>
      <c r="D31" s="719"/>
      <c r="E31" s="720" t="s">
        <v>401</v>
      </c>
      <c r="F31" s="720"/>
      <c r="G31" s="720"/>
      <c r="H31" s="720"/>
      <c r="I31" s="720"/>
      <c r="J31" s="720"/>
      <c r="K31" s="720"/>
      <c r="L31" s="720"/>
      <c r="M31" s="720"/>
      <c r="N31" s="720"/>
    </row>
    <row r="32" spans="1:14" s="79" customFormat="1" ht="17.25" customHeight="1" x14ac:dyDescent="0.25">
      <c r="A32" s="53" t="s">
        <v>430</v>
      </c>
      <c r="B32" s="78"/>
      <c r="C32" s="57"/>
      <c r="D32" s="78"/>
      <c r="E32" s="720" t="s">
        <v>431</v>
      </c>
      <c r="F32" s="720"/>
      <c r="G32" s="720"/>
      <c r="H32" s="720"/>
      <c r="I32" s="720"/>
      <c r="J32" s="720"/>
      <c r="K32" s="720"/>
      <c r="L32" s="720"/>
      <c r="M32" s="720"/>
      <c r="N32" s="720"/>
    </row>
    <row r="33" spans="1:14" x14ac:dyDescent="0.25">
      <c r="A33" s="718" t="s">
        <v>402</v>
      </c>
      <c r="B33" s="718"/>
      <c r="C33" s="718"/>
      <c r="D33" s="718"/>
      <c r="E33" s="718"/>
      <c r="F33" s="718"/>
      <c r="G33" s="718"/>
      <c r="H33" s="718"/>
      <c r="I33" s="718"/>
      <c r="J33" s="718"/>
      <c r="K33" s="718"/>
      <c r="L33" s="718"/>
      <c r="M33" s="718"/>
      <c r="N33" s="718"/>
    </row>
    <row r="34" spans="1:14" x14ac:dyDescent="0.25">
      <c r="A34" s="718"/>
      <c r="B34" s="718"/>
      <c r="C34" s="718"/>
      <c r="D34" s="718"/>
      <c r="E34" s="718"/>
      <c r="F34" s="718"/>
      <c r="G34" s="718"/>
      <c r="H34" s="718"/>
      <c r="I34" s="718"/>
      <c r="J34" s="718"/>
      <c r="K34" s="718"/>
      <c r="L34" s="718"/>
      <c r="M34" s="718"/>
      <c r="N34" s="718"/>
    </row>
    <row r="35" spans="1:14" ht="27" customHeight="1" x14ac:dyDescent="0.25">
      <c r="A35" s="723"/>
      <c r="B35" s="723"/>
      <c r="C35" s="723"/>
      <c r="D35" s="723"/>
      <c r="E35" s="723"/>
      <c r="F35" s="723"/>
      <c r="G35" s="723"/>
      <c r="H35" s="723"/>
      <c r="I35" s="723"/>
      <c r="J35" s="723"/>
      <c r="K35" s="723"/>
      <c r="L35" s="723"/>
      <c r="M35" s="723"/>
      <c r="N35" s="723"/>
    </row>
    <row r="36" spans="1:14" ht="27" customHeight="1" x14ac:dyDescent="0.25">
      <c r="A36" s="723"/>
      <c r="B36" s="723"/>
      <c r="C36" s="723"/>
      <c r="D36" s="723"/>
      <c r="E36" s="723"/>
      <c r="F36" s="723"/>
      <c r="G36" s="723"/>
      <c r="H36" s="723"/>
      <c r="I36" s="723"/>
      <c r="J36" s="723"/>
      <c r="K36" s="723"/>
      <c r="L36" s="723"/>
      <c r="M36" s="723"/>
      <c r="N36" s="723"/>
    </row>
    <row r="37" spans="1:14" ht="27" customHeight="1" x14ac:dyDescent="0.25">
      <c r="A37" s="723"/>
      <c r="B37" s="723"/>
      <c r="C37" s="723"/>
      <c r="D37" s="723"/>
      <c r="E37" s="723"/>
      <c r="F37" s="723"/>
      <c r="G37" s="723"/>
      <c r="H37" s="723"/>
      <c r="I37" s="723"/>
      <c r="J37" s="723"/>
      <c r="K37" s="723"/>
      <c r="L37" s="723"/>
      <c r="M37" s="723"/>
      <c r="N37" s="723"/>
    </row>
    <row r="38" spans="1:14" ht="27" customHeight="1" x14ac:dyDescent="0.25">
      <c r="A38" s="723"/>
      <c r="B38" s="723"/>
      <c r="C38" s="723"/>
      <c r="D38" s="723"/>
      <c r="E38" s="723"/>
      <c r="F38" s="723"/>
      <c r="G38" s="723"/>
      <c r="H38" s="723"/>
      <c r="I38" s="723"/>
      <c r="J38" s="723"/>
      <c r="K38" s="723"/>
      <c r="L38" s="723"/>
      <c r="M38" s="723"/>
      <c r="N38" s="723"/>
    </row>
    <row r="39" spans="1:14" ht="27" customHeight="1" x14ac:dyDescent="0.25">
      <c r="A39" s="723"/>
      <c r="B39" s="723"/>
      <c r="C39" s="723"/>
      <c r="D39" s="723"/>
      <c r="E39" s="723"/>
      <c r="F39" s="723"/>
      <c r="G39" s="723"/>
      <c r="H39" s="723"/>
      <c r="I39" s="723"/>
      <c r="J39" s="723"/>
      <c r="K39" s="723"/>
      <c r="L39" s="723"/>
      <c r="M39" s="723"/>
      <c r="N39" s="723"/>
    </row>
  </sheetData>
  <sheetProtection selectLockedCells="1"/>
  <mergeCells count="50">
    <mergeCell ref="A37:N37"/>
    <mergeCell ref="A38:N38"/>
    <mergeCell ref="A39:N39"/>
    <mergeCell ref="B30:B31"/>
    <mergeCell ref="E30:N30"/>
    <mergeCell ref="E31:N31"/>
    <mergeCell ref="A33:N34"/>
    <mergeCell ref="A35:N35"/>
    <mergeCell ref="A36:N36"/>
    <mergeCell ref="E32:N32"/>
    <mergeCell ref="A26:B29"/>
    <mergeCell ref="F26:F29"/>
    <mergeCell ref="G26:N26"/>
    <mergeCell ref="G27:N27"/>
    <mergeCell ref="G28:N28"/>
    <mergeCell ref="G29:N29"/>
    <mergeCell ref="G16:N16"/>
    <mergeCell ref="G17:N17"/>
    <mergeCell ref="G18:N18"/>
    <mergeCell ref="B19:B25"/>
    <mergeCell ref="E19:N19"/>
    <mergeCell ref="E20:N20"/>
    <mergeCell ref="E21:N21"/>
    <mergeCell ref="E22:N22"/>
    <mergeCell ref="E23:N23"/>
    <mergeCell ref="E24:N24"/>
    <mergeCell ref="E25:N25"/>
    <mergeCell ref="A4:L4"/>
    <mergeCell ref="M4:N4"/>
    <mergeCell ref="A5:N6"/>
    <mergeCell ref="A7:N7"/>
    <mergeCell ref="B8:B13"/>
    <mergeCell ref="D8:D31"/>
    <mergeCell ref="E8:N8"/>
    <mergeCell ref="E9:N9"/>
    <mergeCell ref="E10:N10"/>
    <mergeCell ref="E11:N11"/>
    <mergeCell ref="E12:N12"/>
    <mergeCell ref="E13:N13"/>
    <mergeCell ref="A14:B18"/>
    <mergeCell ref="F14:F18"/>
    <mergeCell ref="G14:N14"/>
    <mergeCell ref="G15:N15"/>
    <mergeCell ref="A3:L3"/>
    <mergeCell ref="M3:N3"/>
    <mergeCell ref="A1:H1"/>
    <mergeCell ref="I1:K1"/>
    <mergeCell ref="M1:N1"/>
    <mergeCell ref="A2:L2"/>
    <mergeCell ref="M2:N2"/>
  </mergeCells>
  <pageMargins left="0.25" right="0.25" top="0.75" bottom="0.75" header="0.3" footer="0.3"/>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289CE-93A4-4DE8-A2AF-1251048F8F8D}">
  <sheetPr codeName="Sheet10"/>
  <dimension ref="A1:C11"/>
  <sheetViews>
    <sheetView zoomScale="90" zoomScaleNormal="90" workbookViewId="0">
      <selection activeCell="F19" sqref="F19"/>
    </sheetView>
  </sheetViews>
  <sheetFormatPr defaultRowHeight="12.75" x14ac:dyDescent="0.2"/>
  <cols>
    <col min="1" max="1" width="15.1640625" style="48" bestFit="1" customWidth="1"/>
    <col min="2" max="2" width="6.6640625" style="48" customWidth="1"/>
    <col min="3" max="3" width="32.1640625" style="48" bestFit="1" customWidth="1"/>
    <col min="4" max="16384" width="9.33203125" style="48"/>
  </cols>
  <sheetData>
    <row r="1" spans="1:3" x14ac:dyDescent="0.2">
      <c r="A1" s="48" t="s">
        <v>340</v>
      </c>
      <c r="C1" s="48" t="s">
        <v>339</v>
      </c>
    </row>
    <row r="3" spans="1:3" x14ac:dyDescent="0.2">
      <c r="A3" s="48" t="s">
        <v>341</v>
      </c>
      <c r="C3" s="49" t="s">
        <v>342</v>
      </c>
    </row>
    <row r="4" spans="1:3" x14ac:dyDescent="0.2">
      <c r="A4" s="48" t="s">
        <v>343</v>
      </c>
      <c r="C4" s="49" t="s">
        <v>344</v>
      </c>
    </row>
    <row r="5" spans="1:3" x14ac:dyDescent="0.2">
      <c r="A5" s="48" t="s">
        <v>345</v>
      </c>
      <c r="C5" s="49" t="s">
        <v>346</v>
      </c>
    </row>
    <row r="6" spans="1:3" x14ac:dyDescent="0.2">
      <c r="A6" s="48" t="s">
        <v>347</v>
      </c>
      <c r="C6" s="49" t="s">
        <v>348</v>
      </c>
    </row>
    <row r="7" spans="1:3" x14ac:dyDescent="0.2">
      <c r="A7" s="48" t="s">
        <v>349</v>
      </c>
      <c r="C7" s="49" t="s">
        <v>350</v>
      </c>
    </row>
    <row r="8" spans="1:3" x14ac:dyDescent="0.2">
      <c r="A8" s="48" t="s">
        <v>351</v>
      </c>
    </row>
    <row r="9" spans="1:3" x14ac:dyDescent="0.2">
      <c r="A9" s="48" t="s">
        <v>352</v>
      </c>
    </row>
    <row r="10" spans="1:3" x14ac:dyDescent="0.2">
      <c r="A10" s="48" t="s">
        <v>353</v>
      </c>
    </row>
    <row r="11" spans="1:3" x14ac:dyDescent="0.2">
      <c r="A11" s="48"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2"/>
  <sheetViews>
    <sheetView view="pageLayout" topLeftCell="A51" zoomScale="70" zoomScaleNormal="100" zoomScalePageLayoutView="70" workbookViewId="0">
      <selection activeCell="L48" sqref="L48:Q48"/>
    </sheetView>
  </sheetViews>
  <sheetFormatPr defaultRowHeight="12.75" x14ac:dyDescent="0.2"/>
  <cols>
    <col min="1" max="1" width="1.1640625" customWidth="1"/>
    <col min="2" max="2" width="13.83203125" customWidth="1"/>
    <col min="3" max="3" width="14" customWidth="1"/>
    <col min="4" max="4" width="1.1640625" customWidth="1"/>
    <col min="5" max="5" width="10.1640625" customWidth="1"/>
    <col min="6" max="6" width="3.33203125" customWidth="1"/>
    <col min="7" max="7" width="8" customWidth="1"/>
    <col min="8" max="8" width="18.1640625" customWidth="1"/>
    <col min="9" max="9" width="1.1640625" customWidth="1"/>
    <col min="10" max="10" width="7" customWidth="1"/>
    <col min="11" max="11" width="8" customWidth="1"/>
    <col min="12" max="12" width="3.33203125" customWidth="1"/>
    <col min="13" max="13" width="9.33203125" customWidth="1"/>
    <col min="14" max="14" width="2.1640625" customWidth="1"/>
    <col min="15" max="15" width="8.6640625" customWidth="1"/>
    <col min="16" max="16" width="4.6640625" customWidth="1"/>
    <col min="17" max="17" width="15.1640625" customWidth="1"/>
  </cols>
  <sheetData>
    <row r="1" spans="1:17" ht="44.45" customHeight="1" x14ac:dyDescent="0.2">
      <c r="A1" s="169" t="s">
        <v>434</v>
      </c>
      <c r="B1" s="107"/>
      <c r="C1" s="107"/>
      <c r="D1" s="107"/>
      <c r="E1" s="107"/>
      <c r="F1" s="107"/>
      <c r="G1" s="107"/>
      <c r="H1" s="107"/>
      <c r="I1" s="107"/>
      <c r="J1" s="107"/>
      <c r="K1" s="107"/>
      <c r="L1" s="107"/>
      <c r="M1" s="107"/>
      <c r="N1" s="107"/>
      <c r="O1" s="107"/>
      <c r="P1" s="107"/>
      <c r="Q1" s="107"/>
    </row>
    <row r="2" spans="1:17" ht="23.1" customHeight="1" x14ac:dyDescent="0.25">
      <c r="A2" s="114"/>
      <c r="B2" s="114"/>
      <c r="C2" s="114"/>
      <c r="D2" s="114"/>
      <c r="E2" s="114"/>
      <c r="F2" s="114"/>
      <c r="G2" s="114"/>
      <c r="H2" s="114"/>
      <c r="I2" s="114"/>
      <c r="J2" s="114"/>
      <c r="K2" s="114"/>
      <c r="L2" s="114"/>
      <c r="M2" s="114"/>
      <c r="N2" s="114"/>
      <c r="O2" s="114"/>
      <c r="P2" s="114"/>
      <c r="Q2" s="114"/>
    </row>
    <row r="3" spans="1:17" ht="20.45" customHeight="1" x14ac:dyDescent="0.25">
      <c r="A3" s="170" t="s">
        <v>0</v>
      </c>
      <c r="B3" s="170"/>
      <c r="C3" s="170"/>
      <c r="D3" s="170"/>
      <c r="E3" s="170"/>
      <c r="F3" s="170"/>
      <c r="G3" s="170"/>
      <c r="H3" s="170"/>
      <c r="I3" s="170"/>
      <c r="J3" s="170"/>
      <c r="K3" s="170"/>
      <c r="L3" s="170"/>
      <c r="M3" s="170"/>
      <c r="N3" s="170"/>
      <c r="O3" s="170"/>
      <c r="P3" s="170"/>
      <c r="Q3" s="170"/>
    </row>
    <row r="4" spans="1:17" ht="18.600000000000001" customHeight="1" x14ac:dyDescent="0.2">
      <c r="A4" s="3"/>
      <c r="B4" s="136" t="s">
        <v>86</v>
      </c>
      <c r="C4" s="137"/>
      <c r="D4" s="137"/>
      <c r="E4" s="137"/>
      <c r="F4" s="119">
        <f>'OJT Information'!B4</f>
        <v>0</v>
      </c>
      <c r="G4" s="119"/>
      <c r="H4" s="119"/>
      <c r="I4" s="119"/>
      <c r="J4" s="168"/>
      <c r="K4" s="13" t="s">
        <v>87</v>
      </c>
      <c r="L4" s="119">
        <f>'OJT Information'!B5</f>
        <v>0</v>
      </c>
      <c r="M4" s="119"/>
      <c r="N4" s="119"/>
      <c r="O4" s="119"/>
      <c r="P4" s="119"/>
      <c r="Q4" s="171"/>
    </row>
    <row r="5" spans="1:17" ht="18.600000000000001" customHeight="1" x14ac:dyDescent="0.2">
      <c r="A5" s="3"/>
      <c r="B5" s="136" t="s">
        <v>88</v>
      </c>
      <c r="C5" s="137"/>
      <c r="D5" s="137"/>
      <c r="E5" s="137"/>
      <c r="F5" s="137"/>
      <c r="G5" s="137"/>
      <c r="H5" s="137"/>
      <c r="I5" s="137"/>
      <c r="J5" s="119">
        <f>'OJT Information'!B7</f>
        <v>0</v>
      </c>
      <c r="K5" s="119"/>
      <c r="L5" s="119"/>
      <c r="M5" s="119"/>
      <c r="N5" s="119"/>
      <c r="O5" s="119"/>
      <c r="P5" s="119"/>
      <c r="Q5" s="171"/>
    </row>
    <row r="6" spans="1:17" ht="18.600000000000001" customHeight="1" x14ac:dyDescent="0.2">
      <c r="A6" s="3"/>
      <c r="B6" s="136" t="s">
        <v>89</v>
      </c>
      <c r="C6" s="137"/>
      <c r="D6" s="119">
        <f>'OJT Information'!B17</f>
        <v>0</v>
      </c>
      <c r="E6" s="119"/>
      <c r="F6" s="119"/>
      <c r="G6" s="119"/>
      <c r="H6" s="119"/>
      <c r="I6" s="119"/>
      <c r="J6" s="168"/>
      <c r="K6" s="13" t="s">
        <v>90</v>
      </c>
      <c r="L6" s="119">
        <f>'OJT Information'!B18</f>
        <v>0</v>
      </c>
      <c r="M6" s="119"/>
      <c r="N6" s="119"/>
      <c r="O6" s="119"/>
      <c r="P6" s="119"/>
      <c r="Q6" s="171"/>
    </row>
    <row r="7" spans="1:17" ht="18.600000000000001" customHeight="1" x14ac:dyDescent="0.2">
      <c r="A7" s="3"/>
      <c r="B7" s="136" t="s">
        <v>91</v>
      </c>
      <c r="C7" s="137"/>
      <c r="D7" s="119">
        <f>'OJT Information'!B8</f>
        <v>0</v>
      </c>
      <c r="E7" s="119"/>
      <c r="F7" s="119"/>
      <c r="G7" s="119"/>
      <c r="H7" s="119"/>
      <c r="I7" s="119"/>
      <c r="J7" s="119"/>
      <c r="K7" s="119"/>
      <c r="L7" s="119"/>
      <c r="M7" s="119"/>
      <c r="N7" s="119"/>
      <c r="O7" s="119"/>
      <c r="P7" s="119"/>
      <c r="Q7" s="171"/>
    </row>
    <row r="8" spans="1:17" ht="18.600000000000001" customHeight="1" x14ac:dyDescent="0.2">
      <c r="A8" s="3"/>
      <c r="B8" s="13" t="s">
        <v>92</v>
      </c>
      <c r="C8" s="119">
        <f>'OJT Information'!B9</f>
        <v>0</v>
      </c>
      <c r="D8" s="119"/>
      <c r="E8" s="119"/>
      <c r="F8" s="168"/>
      <c r="G8" s="13" t="s">
        <v>93</v>
      </c>
      <c r="H8" s="119">
        <f>'OJT Information'!B10</f>
        <v>0</v>
      </c>
      <c r="I8" s="119"/>
      <c r="J8" s="168"/>
      <c r="K8" s="13" t="s">
        <v>94</v>
      </c>
      <c r="L8" s="119">
        <f>'OJT Information'!B11</f>
        <v>0</v>
      </c>
      <c r="M8" s="119"/>
      <c r="N8" s="119"/>
      <c r="O8" s="119"/>
      <c r="P8" s="119"/>
      <c r="Q8" s="171"/>
    </row>
    <row r="9" spans="1:17" ht="18.600000000000001" customHeight="1" x14ac:dyDescent="0.2">
      <c r="A9" s="3"/>
      <c r="B9" s="13" t="s">
        <v>95</v>
      </c>
      <c r="C9" s="119">
        <f>'OJT Information'!B12</f>
        <v>0</v>
      </c>
      <c r="D9" s="119"/>
      <c r="E9" s="119"/>
      <c r="F9" s="168"/>
      <c r="G9" s="13" t="s">
        <v>96</v>
      </c>
      <c r="H9" s="119">
        <f>'OJT Information'!B20</f>
        <v>0</v>
      </c>
      <c r="I9" s="119"/>
      <c r="J9" s="168"/>
      <c r="K9" s="13" t="s">
        <v>97</v>
      </c>
      <c r="L9" s="119">
        <f>'OJT Information'!B13</f>
        <v>0</v>
      </c>
      <c r="M9" s="119"/>
      <c r="N9" s="119"/>
      <c r="O9" s="119"/>
      <c r="P9" s="119"/>
      <c r="Q9" s="171"/>
    </row>
    <row r="10" spans="1:17" ht="27.95" customHeight="1" x14ac:dyDescent="0.2">
      <c r="A10" s="2"/>
      <c r="B10" s="136" t="s">
        <v>98</v>
      </c>
      <c r="C10" s="174"/>
      <c r="D10" s="174"/>
      <c r="E10" s="174"/>
      <c r="F10" s="174"/>
      <c r="G10" s="174"/>
      <c r="H10" s="174"/>
      <c r="I10" s="174"/>
      <c r="J10" s="174"/>
      <c r="K10" s="174"/>
      <c r="L10" s="174"/>
      <c r="M10" s="174"/>
      <c r="N10" s="174"/>
      <c r="O10" s="174"/>
      <c r="P10" s="174"/>
      <c r="Q10" s="175"/>
    </row>
    <row r="11" spans="1:17" ht="19.5" customHeight="1" x14ac:dyDescent="0.2">
      <c r="A11" s="3"/>
      <c r="B11" s="136" t="s">
        <v>99</v>
      </c>
      <c r="C11" s="137"/>
      <c r="D11" s="119">
        <f>'OJT Information'!B6</f>
        <v>0</v>
      </c>
      <c r="E11" s="119"/>
      <c r="F11" s="168"/>
      <c r="G11" s="136" t="s">
        <v>100</v>
      </c>
      <c r="H11" s="137"/>
      <c r="I11" s="137"/>
      <c r="J11" s="137"/>
      <c r="K11" s="73">
        <f>'OJT Information'!B15</f>
        <v>0</v>
      </c>
      <c r="L11" s="136" t="s">
        <v>101</v>
      </c>
      <c r="M11" s="137"/>
      <c r="N11" s="137"/>
      <c r="O11" s="137"/>
      <c r="P11" s="119">
        <f>'OJT Information'!B14</f>
        <v>0</v>
      </c>
      <c r="Q11" s="171"/>
    </row>
    <row r="12" spans="1:17" ht="19.5" customHeight="1" x14ac:dyDescent="0.2">
      <c r="A12" s="3"/>
      <c r="B12" s="136" t="s">
        <v>102</v>
      </c>
      <c r="C12" s="137"/>
      <c r="D12" s="137"/>
      <c r="E12" s="137"/>
      <c r="F12" s="137"/>
      <c r="G12" s="137"/>
      <c r="H12" s="137"/>
      <c r="I12" s="137"/>
      <c r="J12" s="137"/>
      <c r="K12" s="137"/>
      <c r="L12" s="137"/>
      <c r="M12" s="137"/>
      <c r="N12" s="137"/>
      <c r="O12" s="137"/>
      <c r="P12" s="137"/>
      <c r="Q12" s="138"/>
    </row>
    <row r="13" spans="1:17" ht="35.25" customHeight="1" x14ac:dyDescent="0.2">
      <c r="A13" s="145" t="s">
        <v>1</v>
      </c>
      <c r="B13" s="145"/>
      <c r="C13" s="145"/>
      <c r="D13" s="145"/>
      <c r="E13" s="145"/>
      <c r="F13" s="145"/>
      <c r="G13" s="145"/>
      <c r="H13" s="145"/>
      <c r="I13" s="145"/>
      <c r="J13" s="145"/>
      <c r="K13" s="145"/>
      <c r="L13" s="145"/>
      <c r="M13" s="145"/>
      <c r="N13" s="145"/>
      <c r="O13" s="145"/>
      <c r="P13" s="145"/>
      <c r="Q13" s="145"/>
    </row>
    <row r="14" spans="1:17" ht="15.95" customHeight="1" x14ac:dyDescent="0.2">
      <c r="A14" s="156"/>
      <c r="B14" s="139" t="s">
        <v>103</v>
      </c>
      <c r="C14" s="140"/>
      <c r="D14" s="140"/>
      <c r="E14" s="140"/>
      <c r="F14" s="140"/>
      <c r="G14" s="140"/>
      <c r="H14" s="140"/>
      <c r="I14" s="140"/>
      <c r="J14" s="140"/>
      <c r="K14" s="140"/>
      <c r="L14" s="140"/>
      <c r="M14" s="141"/>
      <c r="N14" s="142" t="s">
        <v>15</v>
      </c>
      <c r="O14" s="143"/>
      <c r="P14" s="143"/>
      <c r="Q14" s="144"/>
    </row>
    <row r="15" spans="1:17" ht="30.2" customHeight="1" x14ac:dyDescent="0.2">
      <c r="A15" s="156"/>
      <c r="B15" s="176" t="s">
        <v>104</v>
      </c>
      <c r="C15" s="177"/>
      <c r="D15" s="177"/>
      <c r="E15" s="177"/>
      <c r="F15" s="177"/>
      <c r="G15" s="177"/>
      <c r="H15" s="177"/>
      <c r="I15" s="177"/>
      <c r="J15" s="177"/>
      <c r="K15" s="177"/>
      <c r="L15" s="177"/>
      <c r="M15" s="178"/>
      <c r="N15" s="179" t="s">
        <v>15</v>
      </c>
      <c r="O15" s="166"/>
      <c r="P15" s="166"/>
      <c r="Q15" s="167"/>
    </row>
    <row r="16" spans="1:17" ht="34.5" customHeight="1" x14ac:dyDescent="0.2">
      <c r="A16" s="180" t="s">
        <v>2</v>
      </c>
      <c r="B16" s="180"/>
      <c r="C16" s="180"/>
      <c r="D16" s="180"/>
      <c r="E16" s="180"/>
      <c r="F16" s="180"/>
      <c r="G16" s="180"/>
      <c r="H16" s="180"/>
      <c r="I16" s="180"/>
      <c r="J16" s="180"/>
      <c r="K16" s="180"/>
      <c r="L16" s="180"/>
      <c r="M16" s="180"/>
      <c r="N16" s="180"/>
      <c r="O16" s="180"/>
      <c r="P16" s="180"/>
      <c r="Q16" s="180"/>
    </row>
    <row r="17" spans="1:17" ht="29.45" customHeight="1" x14ac:dyDescent="0.2">
      <c r="A17" s="156"/>
      <c r="B17" s="181" t="s">
        <v>106</v>
      </c>
      <c r="C17" s="182"/>
      <c r="D17" s="182"/>
      <c r="E17" s="182"/>
      <c r="F17" s="182"/>
      <c r="G17" s="182"/>
      <c r="H17" s="182"/>
      <c r="I17" s="182"/>
      <c r="J17" s="182"/>
      <c r="K17" s="182"/>
      <c r="L17" s="182"/>
      <c r="M17" s="183"/>
      <c r="N17" s="142" t="s">
        <v>15</v>
      </c>
      <c r="O17" s="143"/>
      <c r="P17" s="143"/>
      <c r="Q17" s="144"/>
    </row>
    <row r="18" spans="1:17" ht="53.1" customHeight="1" x14ac:dyDescent="0.2">
      <c r="A18" s="156"/>
      <c r="B18" s="146" t="s">
        <v>107</v>
      </c>
      <c r="C18" s="147"/>
      <c r="D18" s="147"/>
      <c r="E18" s="147"/>
      <c r="F18" s="147"/>
      <c r="G18" s="147"/>
      <c r="H18" s="147"/>
      <c r="I18" s="147"/>
      <c r="J18" s="147"/>
      <c r="K18" s="147"/>
      <c r="L18" s="147"/>
      <c r="M18" s="148"/>
      <c r="N18" s="149" t="s">
        <v>16</v>
      </c>
      <c r="O18" s="150"/>
      <c r="P18" s="150"/>
      <c r="Q18" s="151"/>
    </row>
    <row r="19" spans="1:17" ht="29.1" customHeight="1" x14ac:dyDescent="0.2">
      <c r="A19" s="156"/>
      <c r="B19" s="152" t="s">
        <v>84</v>
      </c>
      <c r="C19" s="113"/>
      <c r="D19" s="113"/>
      <c r="E19" s="113"/>
      <c r="F19" s="113"/>
      <c r="G19" s="113"/>
      <c r="H19" s="113"/>
      <c r="I19" s="113"/>
      <c r="J19" s="113"/>
      <c r="K19" s="113"/>
      <c r="L19" s="113"/>
      <c r="M19" s="153"/>
      <c r="N19" s="149" t="s">
        <v>15</v>
      </c>
      <c r="O19" s="154"/>
      <c r="P19" s="154"/>
      <c r="Q19" s="155"/>
    </row>
    <row r="20" spans="1:17" ht="38.1" customHeight="1" x14ac:dyDescent="0.2">
      <c r="A20" s="156"/>
      <c r="B20" s="146" t="s">
        <v>108</v>
      </c>
      <c r="C20" s="147"/>
      <c r="D20" s="147"/>
      <c r="E20" s="147"/>
      <c r="F20" s="147"/>
      <c r="G20" s="147"/>
      <c r="H20" s="147"/>
      <c r="I20" s="147"/>
      <c r="J20" s="147"/>
      <c r="K20" s="147"/>
      <c r="L20" s="147"/>
      <c r="M20" s="148"/>
      <c r="N20" s="157" t="s">
        <v>17</v>
      </c>
      <c r="O20" s="158"/>
      <c r="P20" s="158"/>
      <c r="Q20" s="159"/>
    </row>
    <row r="21" spans="1:17" ht="38.1" customHeight="1" x14ac:dyDescent="0.2">
      <c r="A21" s="156"/>
      <c r="B21" s="146" t="s">
        <v>109</v>
      </c>
      <c r="C21" s="147"/>
      <c r="D21" s="147"/>
      <c r="E21" s="147"/>
      <c r="F21" s="147"/>
      <c r="G21" s="147"/>
      <c r="H21" s="147"/>
      <c r="I21" s="147"/>
      <c r="J21" s="147"/>
      <c r="K21" s="147"/>
      <c r="L21" s="147"/>
      <c r="M21" s="148"/>
      <c r="N21" s="157" t="s">
        <v>17</v>
      </c>
      <c r="O21" s="158"/>
      <c r="P21" s="158"/>
      <c r="Q21" s="159"/>
    </row>
    <row r="22" spans="1:17" ht="51" customHeight="1" x14ac:dyDescent="0.2">
      <c r="A22" s="156"/>
      <c r="B22" s="146" t="s">
        <v>110</v>
      </c>
      <c r="C22" s="147"/>
      <c r="D22" s="147"/>
      <c r="E22" s="147"/>
      <c r="F22" s="147"/>
      <c r="G22" s="147"/>
      <c r="H22" s="147"/>
      <c r="I22" s="147"/>
      <c r="J22" s="147"/>
      <c r="K22" s="147"/>
      <c r="L22" s="147"/>
      <c r="M22" s="148"/>
      <c r="N22" s="149" t="s">
        <v>16</v>
      </c>
      <c r="O22" s="150"/>
      <c r="P22" s="150"/>
      <c r="Q22" s="151"/>
    </row>
    <row r="23" spans="1:17" ht="81.95" customHeight="1" x14ac:dyDescent="0.2">
      <c r="A23" s="156"/>
      <c r="B23" s="160" t="s">
        <v>425</v>
      </c>
      <c r="C23" s="161"/>
      <c r="D23" s="161"/>
      <c r="E23" s="161"/>
      <c r="F23" s="161"/>
      <c r="G23" s="161"/>
      <c r="H23" s="161"/>
      <c r="I23" s="161"/>
      <c r="J23" s="161"/>
      <c r="K23" s="161"/>
      <c r="L23" s="161"/>
      <c r="M23" s="162"/>
      <c r="N23" s="149" t="s">
        <v>15</v>
      </c>
      <c r="O23" s="154"/>
      <c r="P23" s="154"/>
      <c r="Q23" s="155"/>
    </row>
    <row r="24" spans="1:17" ht="38.1" customHeight="1" x14ac:dyDescent="0.2">
      <c r="A24" s="156"/>
      <c r="B24" s="163" t="s">
        <v>85</v>
      </c>
      <c r="C24" s="164"/>
      <c r="D24" s="164"/>
      <c r="E24" s="164"/>
      <c r="F24" s="164"/>
      <c r="G24" s="164"/>
      <c r="H24" s="164"/>
      <c r="I24" s="164"/>
      <c r="J24" s="164"/>
      <c r="K24" s="164"/>
      <c r="L24" s="164"/>
      <c r="M24" s="165"/>
      <c r="N24" s="166" t="s">
        <v>15</v>
      </c>
      <c r="O24" s="166"/>
      <c r="P24" s="166"/>
      <c r="Q24" s="167"/>
    </row>
    <row r="25" spans="1:17" ht="30" customHeight="1" x14ac:dyDescent="0.25">
      <c r="A25" s="114" t="s">
        <v>38</v>
      </c>
      <c r="B25" s="114"/>
      <c r="C25" s="115">
        <f>'OJT Information'!B26</f>
        <v>0</v>
      </c>
      <c r="D25" s="115"/>
      <c r="E25" s="115"/>
      <c r="F25" s="115"/>
      <c r="G25" s="115"/>
      <c r="H25" s="115"/>
      <c r="I25" s="116" t="s">
        <v>39</v>
      </c>
      <c r="J25" s="116"/>
      <c r="K25" s="116"/>
      <c r="L25" s="116"/>
      <c r="M25" s="117">
        <f>'OJT Information'!B27</f>
        <v>0</v>
      </c>
      <c r="N25" s="117"/>
      <c r="O25" s="117"/>
      <c r="P25" s="117"/>
      <c r="Q25" s="117"/>
    </row>
    <row r="26" spans="1:17" ht="33" customHeight="1" x14ac:dyDescent="0.2">
      <c r="A26" s="134" t="s">
        <v>3</v>
      </c>
      <c r="B26" s="134"/>
      <c r="C26" s="134"/>
      <c r="D26" s="134"/>
      <c r="E26" s="134"/>
      <c r="F26" s="134"/>
      <c r="G26" s="134"/>
      <c r="H26" s="134"/>
      <c r="I26" s="134"/>
      <c r="J26" s="134"/>
      <c r="K26" s="134"/>
      <c r="L26" s="134"/>
      <c r="M26" s="134"/>
      <c r="N26" s="134"/>
      <c r="O26" s="134"/>
      <c r="P26" s="134"/>
      <c r="Q26" s="134"/>
    </row>
    <row r="27" spans="1:17" ht="85.5" customHeight="1" x14ac:dyDescent="0.2">
      <c r="A27" s="101" t="s">
        <v>19</v>
      </c>
      <c r="B27" s="101"/>
      <c r="C27" s="101"/>
      <c r="D27" s="101"/>
      <c r="E27" s="101"/>
      <c r="F27" s="101"/>
      <c r="G27" s="101"/>
      <c r="H27" s="101"/>
      <c r="I27" s="101"/>
      <c r="J27" s="101"/>
      <c r="K27" s="101"/>
      <c r="L27" s="101"/>
      <c r="M27" s="101"/>
      <c r="N27" s="101"/>
      <c r="O27" s="101"/>
      <c r="P27" s="101"/>
      <c r="Q27" s="101"/>
    </row>
    <row r="28" spans="1:17" ht="85.5" customHeight="1" x14ac:dyDescent="0.2">
      <c r="A28" s="101" t="s">
        <v>18</v>
      </c>
      <c r="B28" s="101"/>
      <c r="C28" s="101"/>
      <c r="D28" s="101"/>
      <c r="E28" s="101"/>
      <c r="F28" s="101"/>
      <c r="G28" s="101"/>
      <c r="H28" s="101"/>
      <c r="I28" s="101"/>
      <c r="J28" s="101"/>
      <c r="K28" s="101"/>
      <c r="L28" s="101"/>
      <c r="M28" s="101"/>
      <c r="N28" s="101"/>
      <c r="O28" s="101"/>
      <c r="P28" s="101"/>
      <c r="Q28" s="101"/>
    </row>
    <row r="29" spans="1:17" ht="85.5" customHeight="1" x14ac:dyDescent="0.2">
      <c r="A29" s="135" t="s">
        <v>20</v>
      </c>
      <c r="B29" s="135"/>
      <c r="C29" s="135"/>
      <c r="D29" s="135"/>
      <c r="E29" s="135"/>
      <c r="F29" s="135"/>
      <c r="G29" s="135"/>
      <c r="H29" s="135"/>
      <c r="I29" s="135"/>
      <c r="J29" s="135"/>
      <c r="K29" s="135"/>
      <c r="L29" s="135"/>
      <c r="M29" s="135"/>
      <c r="N29" s="135"/>
      <c r="O29" s="135"/>
      <c r="P29" s="135"/>
      <c r="Q29" s="135"/>
    </row>
    <row r="30" spans="1:17" ht="21" customHeight="1" x14ac:dyDescent="0.2">
      <c r="A30" s="122" t="s">
        <v>4</v>
      </c>
      <c r="B30" s="123"/>
      <c r="C30" s="123"/>
      <c r="D30" s="123"/>
      <c r="E30" s="124"/>
      <c r="F30" s="131"/>
      <c r="G30" s="132"/>
      <c r="H30" s="132"/>
      <c r="I30" s="132"/>
      <c r="J30" s="132"/>
      <c r="K30" s="132"/>
      <c r="L30" s="132"/>
      <c r="M30" s="132"/>
      <c r="N30" s="132"/>
      <c r="O30" s="132"/>
      <c r="P30" s="132"/>
      <c r="Q30" s="133"/>
    </row>
    <row r="31" spans="1:17" ht="21" customHeight="1" x14ac:dyDescent="0.2">
      <c r="A31" s="125"/>
      <c r="B31" s="126"/>
      <c r="C31" s="126"/>
      <c r="D31" s="126"/>
      <c r="E31" s="127"/>
      <c r="F31" s="131"/>
      <c r="G31" s="132"/>
      <c r="H31" s="132"/>
      <c r="I31" s="132"/>
      <c r="J31" s="132"/>
      <c r="K31" s="132"/>
      <c r="L31" s="132"/>
      <c r="M31" s="132"/>
      <c r="N31" s="132"/>
      <c r="O31" s="132"/>
      <c r="P31" s="132"/>
      <c r="Q31" s="133"/>
    </row>
    <row r="32" spans="1:17" ht="21" customHeight="1" x14ac:dyDescent="0.2">
      <c r="A32" s="128"/>
      <c r="B32" s="129"/>
      <c r="C32" s="129"/>
      <c r="D32" s="129"/>
      <c r="E32" s="130"/>
      <c r="F32" s="131"/>
      <c r="G32" s="132"/>
      <c r="H32" s="132"/>
      <c r="I32" s="132"/>
      <c r="J32" s="132"/>
      <c r="K32" s="132"/>
      <c r="L32" s="132"/>
      <c r="M32" s="132"/>
      <c r="N32" s="132"/>
      <c r="O32" s="132"/>
      <c r="P32" s="132"/>
      <c r="Q32" s="133"/>
    </row>
    <row r="33" spans="1:17" ht="21" customHeight="1" x14ac:dyDescent="0.2">
      <c r="A33" s="122" t="s">
        <v>5</v>
      </c>
      <c r="B33" s="123"/>
      <c r="C33" s="123"/>
      <c r="D33" s="123"/>
      <c r="E33" s="124"/>
      <c r="F33" s="118" t="s">
        <v>6</v>
      </c>
      <c r="G33" s="119"/>
      <c r="H33" s="120"/>
      <c r="I33" s="120"/>
      <c r="J33" s="120"/>
      <c r="K33" s="120"/>
      <c r="L33" s="120"/>
      <c r="M33" s="120"/>
      <c r="N33" s="120"/>
      <c r="O33" s="120"/>
      <c r="P33" s="120"/>
      <c r="Q33" s="121"/>
    </row>
    <row r="34" spans="1:17" ht="21" customHeight="1" x14ac:dyDescent="0.2">
      <c r="A34" s="125"/>
      <c r="B34" s="126"/>
      <c r="C34" s="126"/>
      <c r="D34" s="126"/>
      <c r="E34" s="127"/>
      <c r="F34" s="118" t="s">
        <v>7</v>
      </c>
      <c r="G34" s="119"/>
      <c r="H34" s="120"/>
      <c r="I34" s="120"/>
      <c r="J34" s="120"/>
      <c r="K34" s="120"/>
      <c r="L34" s="120"/>
      <c r="M34" s="120"/>
      <c r="N34" s="120"/>
      <c r="O34" s="120"/>
      <c r="P34" s="120"/>
      <c r="Q34" s="121"/>
    </row>
    <row r="35" spans="1:17" ht="21" customHeight="1" x14ac:dyDescent="0.2">
      <c r="A35" s="128"/>
      <c r="B35" s="129"/>
      <c r="C35" s="129"/>
      <c r="D35" s="129"/>
      <c r="E35" s="130"/>
      <c r="F35" s="118" t="s">
        <v>8</v>
      </c>
      <c r="G35" s="119"/>
      <c r="H35" s="120"/>
      <c r="I35" s="120"/>
      <c r="J35" s="120"/>
      <c r="K35" s="120"/>
      <c r="L35" s="120"/>
      <c r="M35" s="120"/>
      <c r="N35" s="120"/>
      <c r="O35" s="120"/>
      <c r="P35" s="120"/>
      <c r="Q35" s="121"/>
    </row>
    <row r="36" spans="1:17" ht="31.5" customHeight="1" x14ac:dyDescent="0.2">
      <c r="A36" s="98" t="s">
        <v>21</v>
      </c>
      <c r="B36" s="98"/>
      <c r="C36" s="98"/>
      <c r="D36" s="98"/>
      <c r="E36" s="98"/>
      <c r="F36" s="98"/>
      <c r="G36" s="98"/>
      <c r="H36" s="98"/>
      <c r="I36" s="98"/>
      <c r="J36" s="98"/>
      <c r="K36" s="98"/>
      <c r="L36" s="98"/>
      <c r="M36" s="98"/>
      <c r="N36" s="98"/>
      <c r="O36" s="98"/>
      <c r="P36" s="98"/>
      <c r="Q36" s="98"/>
    </row>
    <row r="37" spans="1:17" ht="17.25" customHeight="1" x14ac:dyDescent="0.2">
      <c r="A37" s="88"/>
      <c r="B37" s="95" t="s">
        <v>435</v>
      </c>
      <c r="C37" s="95"/>
      <c r="D37" s="95"/>
      <c r="E37" s="95"/>
      <c r="F37" s="95"/>
      <c r="G37" s="95"/>
      <c r="H37" s="95"/>
      <c r="I37" s="95"/>
      <c r="J37" s="95"/>
      <c r="K37" s="95"/>
      <c r="L37" s="95"/>
      <c r="M37" s="95"/>
      <c r="N37" s="95"/>
      <c r="O37" s="95"/>
      <c r="P37" s="95"/>
      <c r="Q37" s="95"/>
    </row>
    <row r="38" spans="1:17" ht="18" customHeight="1" x14ac:dyDescent="0.2">
      <c r="A38" s="95" t="s">
        <v>22</v>
      </c>
      <c r="B38" s="95"/>
      <c r="C38" s="95"/>
      <c r="D38" s="95"/>
      <c r="E38" s="95"/>
      <c r="F38" s="95"/>
      <c r="G38" s="95"/>
      <c r="H38" s="95"/>
      <c r="I38" s="95"/>
      <c r="J38" s="95"/>
      <c r="K38" s="95"/>
      <c r="L38" s="95"/>
      <c r="M38" s="95"/>
      <c r="N38" s="95"/>
      <c r="O38" s="95"/>
      <c r="P38" s="95"/>
      <c r="Q38" s="95"/>
    </row>
    <row r="39" spans="1:17" ht="18" customHeight="1" x14ac:dyDescent="0.2">
      <c r="A39" s="95" t="s">
        <v>23</v>
      </c>
      <c r="B39" s="95"/>
      <c r="C39" s="95"/>
      <c r="D39" s="95"/>
      <c r="E39" s="95"/>
      <c r="F39" s="95"/>
      <c r="G39" s="95"/>
      <c r="H39" s="95"/>
      <c r="I39" s="95"/>
      <c r="J39" s="95"/>
      <c r="K39" s="95"/>
      <c r="L39" s="95"/>
      <c r="M39" s="95"/>
      <c r="N39" s="95"/>
      <c r="O39" s="95"/>
      <c r="P39" s="95"/>
      <c r="Q39" s="95"/>
    </row>
    <row r="40" spans="1:17" ht="51" customHeight="1" x14ac:dyDescent="0.2">
      <c r="A40" s="95" t="s">
        <v>24</v>
      </c>
      <c r="B40" s="96"/>
      <c r="C40" s="96"/>
      <c r="D40" s="96"/>
      <c r="E40" s="96"/>
      <c r="F40" s="96"/>
      <c r="G40" s="96"/>
      <c r="H40" s="96"/>
      <c r="I40" s="96"/>
      <c r="J40" s="96"/>
      <c r="K40" s="96"/>
      <c r="L40" s="96"/>
      <c r="M40" s="96"/>
      <c r="N40" s="96"/>
      <c r="O40" s="96"/>
      <c r="P40" s="96"/>
      <c r="Q40" s="96"/>
    </row>
    <row r="41" spans="1:17" ht="35.25" customHeight="1" x14ac:dyDescent="0.2">
      <c r="A41" s="95" t="s">
        <v>25</v>
      </c>
      <c r="B41" s="96"/>
      <c r="C41" s="96"/>
      <c r="D41" s="96"/>
      <c r="E41" s="96"/>
      <c r="F41" s="96"/>
      <c r="G41" s="96"/>
      <c r="H41" s="96"/>
      <c r="I41" s="96"/>
      <c r="J41" s="96"/>
      <c r="K41" s="96"/>
      <c r="L41" s="96"/>
      <c r="M41" s="96"/>
      <c r="N41" s="96"/>
      <c r="O41" s="96"/>
      <c r="P41" s="96"/>
      <c r="Q41" s="96"/>
    </row>
    <row r="42" spans="1:17" ht="31.5" customHeight="1" x14ac:dyDescent="0.2">
      <c r="A42" s="110" t="s">
        <v>426</v>
      </c>
      <c r="B42" s="111"/>
      <c r="C42" s="111"/>
      <c r="D42" s="111"/>
      <c r="E42" s="111"/>
      <c r="F42" s="111"/>
      <c r="G42" s="111"/>
      <c r="H42" s="111"/>
      <c r="I42" s="111"/>
      <c r="J42" s="89">
        <f>'OJT Information'!B15</f>
        <v>0</v>
      </c>
      <c r="K42" s="111" t="s">
        <v>427</v>
      </c>
      <c r="L42" s="111"/>
      <c r="M42" s="111"/>
      <c r="N42" s="111"/>
      <c r="O42" s="111"/>
      <c r="P42" s="111"/>
      <c r="Q42" s="111"/>
    </row>
    <row r="43" spans="1:17" ht="33.75" customHeight="1" x14ac:dyDescent="0.2">
      <c r="A43" s="110" t="s">
        <v>26</v>
      </c>
      <c r="B43" s="111"/>
      <c r="C43" s="111"/>
      <c r="D43" s="111"/>
      <c r="E43" s="111"/>
      <c r="F43" s="111"/>
      <c r="G43" s="111"/>
      <c r="H43" s="111"/>
      <c r="I43" s="111"/>
      <c r="J43" s="111"/>
      <c r="K43" s="111"/>
      <c r="L43" s="111"/>
      <c r="M43" s="111"/>
      <c r="N43" s="111"/>
      <c r="O43" s="111"/>
      <c r="P43" s="111"/>
      <c r="Q43" s="111"/>
    </row>
    <row r="44" spans="1:17" ht="19.5" customHeight="1" x14ac:dyDescent="0.2">
      <c r="A44" s="109" t="s">
        <v>27</v>
      </c>
      <c r="B44" s="109"/>
      <c r="C44" s="109"/>
      <c r="D44" s="109"/>
      <c r="E44" s="109"/>
      <c r="F44" s="112">
        <f>'OJT Information'!B4</f>
        <v>0</v>
      </c>
      <c r="G44" s="112"/>
      <c r="H44" s="112"/>
      <c r="I44" s="112"/>
      <c r="J44" s="112"/>
      <c r="K44" s="112"/>
      <c r="L44" s="112"/>
      <c r="M44" s="112"/>
      <c r="N44" s="112"/>
      <c r="O44" s="112"/>
      <c r="P44" s="112"/>
      <c r="Q44" s="112"/>
    </row>
    <row r="45" spans="1:17" ht="29.45" customHeight="1" x14ac:dyDescent="0.2">
      <c r="A45" s="172"/>
      <c r="B45" s="172"/>
      <c r="C45" s="172"/>
      <c r="D45" s="172"/>
      <c r="E45" s="172"/>
      <c r="F45" s="173" t="s">
        <v>28</v>
      </c>
      <c r="G45" s="173"/>
      <c r="H45" s="173"/>
      <c r="I45" s="173"/>
      <c r="J45" s="173"/>
      <c r="K45" s="173"/>
      <c r="L45" s="173"/>
      <c r="M45" s="173"/>
      <c r="N45" s="173"/>
      <c r="O45" s="173"/>
      <c r="P45" s="173"/>
      <c r="Q45" s="173"/>
    </row>
    <row r="46" spans="1:17" ht="34.5" customHeight="1" x14ac:dyDescent="0.2">
      <c r="A46" s="109" t="s">
        <v>29</v>
      </c>
      <c r="B46" s="109"/>
      <c r="C46" s="109"/>
      <c r="D46" s="109"/>
      <c r="E46" s="109"/>
      <c r="F46" s="109"/>
      <c r="G46" s="109"/>
      <c r="H46" s="109"/>
      <c r="I46" s="109"/>
      <c r="J46" s="109"/>
      <c r="K46" s="109"/>
      <c r="L46" s="109"/>
      <c r="M46" s="109"/>
      <c r="N46" s="109"/>
      <c r="O46" s="109"/>
      <c r="P46" s="109"/>
      <c r="Q46" s="109"/>
    </row>
    <row r="47" spans="1:17" ht="78.75" customHeight="1" x14ac:dyDescent="0.2">
      <c r="A47" s="109" t="s">
        <v>459</v>
      </c>
      <c r="B47" s="109"/>
      <c r="C47" s="109"/>
      <c r="D47" s="109"/>
      <c r="E47" s="109"/>
      <c r="F47" s="109"/>
      <c r="G47" s="109"/>
      <c r="H47" s="109"/>
      <c r="I47" s="109"/>
      <c r="J47" s="109"/>
      <c r="K47" s="109"/>
      <c r="L47" s="109"/>
      <c r="M47" s="109"/>
      <c r="N47" s="109"/>
      <c r="O47" s="109"/>
      <c r="P47" s="109"/>
      <c r="Q47" s="109"/>
    </row>
    <row r="48" spans="1:17" ht="19.5" customHeight="1" x14ac:dyDescent="0.2">
      <c r="A48" s="109" t="s">
        <v>461</v>
      </c>
      <c r="B48" s="109"/>
      <c r="C48" s="109"/>
      <c r="D48" s="109"/>
      <c r="E48" s="109"/>
      <c r="F48" s="109"/>
      <c r="G48" s="109"/>
      <c r="H48" s="109"/>
      <c r="I48" s="109"/>
      <c r="J48" s="109"/>
      <c r="K48" s="109"/>
      <c r="L48" s="112">
        <f>'OJT Information'!B4</f>
        <v>0</v>
      </c>
      <c r="M48" s="112"/>
      <c r="N48" s="112"/>
      <c r="O48" s="112"/>
      <c r="P48" s="112"/>
      <c r="Q48" s="112"/>
    </row>
    <row r="49" spans="1:17" ht="14.1" customHeight="1" x14ac:dyDescent="0.2">
      <c r="A49" s="100"/>
      <c r="B49" s="100"/>
      <c r="C49" s="100"/>
      <c r="D49" s="100"/>
      <c r="E49" s="100"/>
      <c r="F49" s="100"/>
      <c r="G49" s="100"/>
      <c r="H49" s="100"/>
      <c r="I49" s="100"/>
      <c r="J49" s="100"/>
      <c r="K49" s="100"/>
      <c r="L49" s="99" t="s">
        <v>28</v>
      </c>
      <c r="M49" s="99"/>
      <c r="N49" s="99"/>
      <c r="O49" s="99"/>
      <c r="P49" s="99"/>
      <c r="Q49" s="99"/>
    </row>
    <row r="50" spans="1:17" ht="87.6" customHeight="1" x14ac:dyDescent="0.2">
      <c r="A50" s="101" t="s">
        <v>30</v>
      </c>
      <c r="B50" s="101"/>
      <c r="C50" s="101"/>
      <c r="D50" s="101"/>
      <c r="E50" s="101"/>
      <c r="F50" s="101"/>
      <c r="G50" s="101"/>
      <c r="H50" s="101"/>
      <c r="I50" s="101"/>
      <c r="J50" s="101"/>
      <c r="K50" s="101"/>
      <c r="L50" s="101"/>
      <c r="M50" s="101"/>
      <c r="N50" s="101"/>
      <c r="O50" s="101"/>
      <c r="P50" s="101"/>
      <c r="Q50" s="101"/>
    </row>
    <row r="51" spans="1:17" ht="42" customHeight="1" x14ac:dyDescent="0.2">
      <c r="A51" s="113" t="s">
        <v>9</v>
      </c>
      <c r="B51" s="113"/>
      <c r="C51" s="113"/>
      <c r="D51" s="113"/>
      <c r="E51" s="113"/>
      <c r="F51" s="113"/>
      <c r="G51" s="113"/>
      <c r="H51" s="2"/>
      <c r="I51" s="113" t="s">
        <v>10</v>
      </c>
      <c r="J51" s="113"/>
      <c r="K51" s="113"/>
      <c r="L51" s="113"/>
      <c r="M51" s="113"/>
      <c r="N51" s="113"/>
      <c r="O51" s="113"/>
      <c r="P51" s="113"/>
      <c r="Q51" s="113"/>
    </row>
    <row r="52" spans="1:17" ht="42.6" customHeight="1" x14ac:dyDescent="0.2">
      <c r="A52" s="102" t="s">
        <v>11</v>
      </c>
      <c r="B52" s="102"/>
      <c r="C52" s="102"/>
      <c r="D52" s="102"/>
      <c r="E52" s="102"/>
      <c r="F52" s="102"/>
      <c r="G52" s="102"/>
      <c r="H52" s="2"/>
      <c r="I52" s="102" t="s">
        <v>12</v>
      </c>
      <c r="J52" s="102"/>
      <c r="K52" s="102"/>
      <c r="L52" s="102"/>
      <c r="M52" s="102"/>
      <c r="N52" s="102"/>
      <c r="O52" s="102"/>
      <c r="P52" s="102"/>
      <c r="Q52" s="102"/>
    </row>
    <row r="53" spans="1:17" ht="53.1" customHeight="1" x14ac:dyDescent="0.2">
      <c r="A53" s="101" t="s">
        <v>31</v>
      </c>
      <c r="B53" s="109"/>
      <c r="C53" s="109"/>
      <c r="D53" s="109"/>
      <c r="E53" s="109"/>
      <c r="F53" s="109"/>
      <c r="G53" s="109"/>
      <c r="H53" s="109"/>
      <c r="I53" s="109"/>
      <c r="J53" s="109"/>
      <c r="K53" s="109"/>
      <c r="L53" s="109"/>
      <c r="M53" s="109"/>
      <c r="N53" s="109"/>
      <c r="O53" s="109"/>
      <c r="P53" s="109"/>
      <c r="Q53" s="109"/>
    </row>
    <row r="54" spans="1:17" ht="77.45" customHeight="1" x14ac:dyDescent="0.2">
      <c r="A54" s="101" t="s">
        <v>32</v>
      </c>
      <c r="B54" s="101"/>
      <c r="C54" s="101"/>
      <c r="D54" s="101"/>
      <c r="E54" s="101"/>
      <c r="F54" s="101"/>
      <c r="G54" s="101"/>
      <c r="H54" s="101"/>
      <c r="I54" s="101"/>
      <c r="J54" s="101"/>
      <c r="K54" s="101"/>
      <c r="L54" s="101"/>
      <c r="M54" s="101"/>
      <c r="N54" s="101"/>
      <c r="O54" s="101"/>
      <c r="P54" s="101"/>
      <c r="Q54" s="101"/>
    </row>
    <row r="55" spans="1:17" ht="17.25" customHeight="1" x14ac:dyDescent="0.2">
      <c r="A55" s="4"/>
      <c r="B55" s="106" t="s">
        <v>13</v>
      </c>
      <c r="C55" s="106"/>
      <c r="D55" s="106"/>
      <c r="E55" s="106"/>
      <c r="F55" s="106"/>
      <c r="G55" s="106"/>
      <c r="H55" s="106"/>
      <c r="I55" s="6"/>
      <c r="J55" s="106" t="s">
        <v>14</v>
      </c>
      <c r="K55" s="106"/>
      <c r="L55" s="106"/>
      <c r="M55" s="106"/>
      <c r="N55" s="106"/>
      <c r="O55" s="106"/>
      <c r="P55" s="106"/>
      <c r="Q55" s="106"/>
    </row>
    <row r="56" spans="1:17" ht="27.95" customHeight="1" x14ac:dyDescent="0.2">
      <c r="A56" s="107"/>
      <c r="B56" s="107"/>
      <c r="C56" s="107"/>
      <c r="D56" s="107"/>
      <c r="E56" s="107"/>
      <c r="F56" s="107"/>
      <c r="G56" s="107"/>
      <c r="H56" s="107"/>
      <c r="I56" s="107"/>
      <c r="J56" s="107"/>
      <c r="K56" s="107"/>
      <c r="L56" s="107"/>
      <c r="M56" s="107"/>
      <c r="N56" s="107"/>
      <c r="O56" s="107"/>
      <c r="P56" s="107"/>
      <c r="Q56" s="107"/>
    </row>
    <row r="57" spans="1:17" ht="53.45" customHeight="1" x14ac:dyDescent="0.2">
      <c r="A57" s="1"/>
      <c r="B57" s="106" t="s">
        <v>12</v>
      </c>
      <c r="C57" s="106"/>
      <c r="D57" s="106"/>
      <c r="E57" s="106"/>
      <c r="F57" s="106"/>
      <c r="G57" s="106"/>
      <c r="H57" s="106"/>
      <c r="I57" s="7"/>
      <c r="J57" s="108"/>
      <c r="K57" s="108"/>
      <c r="L57" s="108"/>
      <c r="M57" s="108"/>
      <c r="N57" s="108"/>
      <c r="O57" s="108"/>
      <c r="P57" s="108"/>
      <c r="Q57" s="108"/>
    </row>
    <row r="58" spans="1:17" ht="77.099999999999994" customHeight="1" x14ac:dyDescent="0.2">
      <c r="A58" s="101" t="s">
        <v>105</v>
      </c>
      <c r="B58" s="109"/>
      <c r="C58" s="109"/>
      <c r="D58" s="109"/>
      <c r="E58" s="109"/>
      <c r="F58" s="109"/>
      <c r="G58" s="109"/>
      <c r="H58" s="109"/>
      <c r="I58" s="109"/>
      <c r="J58" s="109"/>
      <c r="K58" s="109"/>
      <c r="L58" s="109"/>
      <c r="M58" s="109"/>
      <c r="N58" s="109"/>
      <c r="O58" s="109"/>
      <c r="P58" s="109"/>
      <c r="Q58" s="109"/>
    </row>
    <row r="59" spans="1:17" ht="17.25" customHeight="1" x14ac:dyDescent="0.2">
      <c r="A59" s="103"/>
      <c r="B59" s="106" t="s">
        <v>11</v>
      </c>
      <c r="C59" s="106"/>
      <c r="D59" s="106"/>
      <c r="E59" s="106"/>
      <c r="F59" s="106"/>
      <c r="G59" s="106"/>
      <c r="H59" s="106"/>
      <c r="I59" s="5"/>
      <c r="J59" s="106" t="s">
        <v>10</v>
      </c>
      <c r="K59" s="106"/>
      <c r="L59" s="106"/>
      <c r="M59" s="106"/>
      <c r="N59" s="106"/>
      <c r="O59" s="106"/>
      <c r="P59" s="106"/>
      <c r="Q59" s="106"/>
    </row>
    <row r="60" spans="1:17" ht="41.45" customHeight="1" x14ac:dyDescent="0.2">
      <c r="A60" s="103"/>
      <c r="B60" s="107"/>
      <c r="C60" s="107"/>
      <c r="D60" s="107"/>
      <c r="E60" s="107"/>
      <c r="F60" s="107"/>
      <c r="G60" s="107"/>
      <c r="H60" s="107"/>
      <c r="I60" s="107"/>
      <c r="J60" s="104"/>
      <c r="K60" s="104"/>
      <c r="L60" s="104"/>
      <c r="M60" s="104"/>
      <c r="N60" s="104"/>
      <c r="O60" s="104"/>
      <c r="P60" s="104"/>
      <c r="Q60" s="104"/>
    </row>
    <row r="61" spans="1:17" ht="17.25" customHeight="1" x14ac:dyDescent="0.2">
      <c r="A61" s="103"/>
      <c r="B61" s="106" t="s">
        <v>12</v>
      </c>
      <c r="C61" s="106"/>
      <c r="D61" s="106"/>
      <c r="E61" s="106"/>
      <c r="F61" s="106"/>
      <c r="G61" s="106"/>
      <c r="H61" s="106"/>
      <c r="I61" s="5"/>
      <c r="J61" s="105"/>
      <c r="K61" s="105"/>
      <c r="L61" s="105"/>
      <c r="M61" s="105"/>
      <c r="N61" s="105"/>
      <c r="O61" s="105"/>
      <c r="P61" s="105"/>
      <c r="Q61" s="105"/>
    </row>
    <row r="62" spans="1:17" x14ac:dyDescent="0.2">
      <c r="A62" s="97"/>
      <c r="B62" s="97"/>
      <c r="C62" s="97"/>
      <c r="D62" s="97"/>
      <c r="E62" s="97"/>
      <c r="F62" s="97"/>
      <c r="G62" s="97"/>
      <c r="H62" s="97"/>
      <c r="I62" s="97"/>
      <c r="J62" s="97"/>
      <c r="K62" s="97"/>
      <c r="L62" s="97"/>
      <c r="M62" s="97"/>
      <c r="N62" s="97"/>
      <c r="O62" s="97"/>
      <c r="P62" s="97"/>
      <c r="Q62" s="97"/>
    </row>
  </sheetData>
  <sheetProtection selectLockedCells="1"/>
  <mergeCells count="109">
    <mergeCell ref="B37:Q37"/>
    <mergeCell ref="B7:C7"/>
    <mergeCell ref="D7:Q7"/>
    <mergeCell ref="A44:E44"/>
    <mergeCell ref="A45:E45"/>
    <mergeCell ref="A46:Q46"/>
    <mergeCell ref="F44:Q44"/>
    <mergeCell ref="F45:Q45"/>
    <mergeCell ref="B10:Q10"/>
    <mergeCell ref="C8:F8"/>
    <mergeCell ref="H8:J8"/>
    <mergeCell ref="L8:Q8"/>
    <mergeCell ref="C9:F9"/>
    <mergeCell ref="H9:J9"/>
    <mergeCell ref="L9:Q9"/>
    <mergeCell ref="B11:C11"/>
    <mergeCell ref="D11:F11"/>
    <mergeCell ref="B15:M15"/>
    <mergeCell ref="N15:Q15"/>
    <mergeCell ref="A16:Q16"/>
    <mergeCell ref="B17:M17"/>
    <mergeCell ref="N17:Q17"/>
    <mergeCell ref="A14:A15"/>
    <mergeCell ref="G11:J11"/>
    <mergeCell ref="L11:O11"/>
    <mergeCell ref="B6:C6"/>
    <mergeCell ref="D6:J6"/>
    <mergeCell ref="A1:Q1"/>
    <mergeCell ref="A3:Q3"/>
    <mergeCell ref="A2:Q2"/>
    <mergeCell ref="L6:Q6"/>
    <mergeCell ref="B5:I5"/>
    <mergeCell ref="J5:Q5"/>
    <mergeCell ref="B4:E4"/>
    <mergeCell ref="L4:Q4"/>
    <mergeCell ref="F4:J4"/>
    <mergeCell ref="P11:Q11"/>
    <mergeCell ref="B12:Q12"/>
    <mergeCell ref="B14:M14"/>
    <mergeCell ref="N14:Q14"/>
    <mergeCell ref="A13:Q13"/>
    <mergeCell ref="B18:M18"/>
    <mergeCell ref="N18:Q18"/>
    <mergeCell ref="B19:M19"/>
    <mergeCell ref="N19:Q19"/>
    <mergeCell ref="A17:A24"/>
    <mergeCell ref="B20:M20"/>
    <mergeCell ref="N20:Q20"/>
    <mergeCell ref="B23:M23"/>
    <mergeCell ref="N23:Q23"/>
    <mergeCell ref="B24:M24"/>
    <mergeCell ref="N24:Q24"/>
    <mergeCell ref="B21:M21"/>
    <mergeCell ref="N21:Q21"/>
    <mergeCell ref="B22:M22"/>
    <mergeCell ref="N22:Q22"/>
    <mergeCell ref="A25:B25"/>
    <mergeCell ref="C25:H25"/>
    <mergeCell ref="I25:L25"/>
    <mergeCell ref="M25:Q25"/>
    <mergeCell ref="F34:G34"/>
    <mergeCell ref="F35:G35"/>
    <mergeCell ref="H33:Q33"/>
    <mergeCell ref="H34:Q34"/>
    <mergeCell ref="H35:Q35"/>
    <mergeCell ref="A30:E32"/>
    <mergeCell ref="F30:Q30"/>
    <mergeCell ref="F31:Q31"/>
    <mergeCell ref="F32:Q32"/>
    <mergeCell ref="A33:E35"/>
    <mergeCell ref="A26:Q26"/>
    <mergeCell ref="A27:Q27"/>
    <mergeCell ref="A28:Q28"/>
    <mergeCell ref="A29:Q29"/>
    <mergeCell ref="F33:G33"/>
    <mergeCell ref="A43:Q43"/>
    <mergeCell ref="A47:Q47"/>
    <mergeCell ref="A48:K48"/>
    <mergeCell ref="L48:Q48"/>
    <mergeCell ref="J55:Q55"/>
    <mergeCell ref="A53:Q53"/>
    <mergeCell ref="A54:Q54"/>
    <mergeCell ref="B55:H55"/>
    <mergeCell ref="A51:G51"/>
    <mergeCell ref="I51:Q51"/>
    <mergeCell ref="A41:Q41"/>
    <mergeCell ref="A62:Q62"/>
    <mergeCell ref="A36:Q36"/>
    <mergeCell ref="A38:Q38"/>
    <mergeCell ref="A39:Q39"/>
    <mergeCell ref="A40:Q40"/>
    <mergeCell ref="L49:Q49"/>
    <mergeCell ref="A49:K49"/>
    <mergeCell ref="A50:Q50"/>
    <mergeCell ref="A52:G52"/>
    <mergeCell ref="I52:Q52"/>
    <mergeCell ref="A59:A61"/>
    <mergeCell ref="J60:Q60"/>
    <mergeCell ref="J61:Q61"/>
    <mergeCell ref="B59:H59"/>
    <mergeCell ref="B61:H61"/>
    <mergeCell ref="B60:I60"/>
    <mergeCell ref="J57:Q57"/>
    <mergeCell ref="B57:H57"/>
    <mergeCell ref="A56:Q56"/>
    <mergeCell ref="A58:Q58"/>
    <mergeCell ref="J59:Q59"/>
    <mergeCell ref="A42:I42"/>
    <mergeCell ref="K42:Q42"/>
  </mergeCells>
  <pageMargins left="0.25" right="0.25" top="0.75" bottom="0.75" header="0.3" footer="0.3"/>
  <pageSetup scale="88" fitToHeight="0" orientation="portrait" r:id="rId1"/>
  <headerFooter>
    <oddHeader>&amp;R&amp;"-,Bold"&amp;14Attachment A</oddHeader>
    <oddFooter>&amp;C&amp;G
Equal Opportunity Employer/Program. Auxiliary aids and services are available upon request to individuals with disabilities.</oddFooter>
  </headerFooter>
  <rowBreaks count="2" manualBreakCount="2">
    <brk id="25" max="16383" man="1"/>
    <brk id="4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74606-E02C-4FEF-966D-16B4748F9D61}">
  <sheetPr>
    <pageSetUpPr fitToPage="1"/>
  </sheetPr>
  <dimension ref="A1:K11"/>
  <sheetViews>
    <sheetView view="pageLayout" zoomScale="80" zoomScaleNormal="100" zoomScalePageLayoutView="80" workbookViewId="0">
      <selection activeCell="D5" sqref="D5:D6"/>
    </sheetView>
  </sheetViews>
  <sheetFormatPr defaultColWidth="8.83203125" defaultRowHeight="12.75" x14ac:dyDescent="0.2"/>
  <cols>
    <col min="1" max="1" width="4.5" style="8" customWidth="1"/>
    <col min="2" max="2" width="18.6640625" style="8" customWidth="1"/>
    <col min="3" max="3" width="43.1640625" style="8" customWidth="1"/>
    <col min="4" max="4" width="1.83203125" style="8" customWidth="1"/>
    <col min="5" max="5" width="5.83203125" style="8" customWidth="1"/>
    <col min="6" max="6" width="15.5" style="8" customWidth="1"/>
    <col min="7" max="7" width="2.1640625" style="8" customWidth="1"/>
    <col min="8" max="8" width="4.6640625" style="8" customWidth="1"/>
    <col min="9" max="9" width="16.1640625" style="8" customWidth="1"/>
    <col min="10" max="11" width="8" style="8" customWidth="1"/>
    <col min="12" max="16384" width="8.83203125" style="8"/>
  </cols>
  <sheetData>
    <row r="1" spans="1:11" ht="191.45" customHeight="1" x14ac:dyDescent="0.2">
      <c r="A1" s="196"/>
      <c r="B1" s="192"/>
      <c r="C1" s="192"/>
      <c r="D1" s="192"/>
      <c r="E1" s="192"/>
      <c r="F1" s="192"/>
      <c r="G1" s="192"/>
      <c r="H1" s="192"/>
      <c r="I1" s="192"/>
      <c r="J1" s="192"/>
      <c r="K1" s="192"/>
    </row>
    <row r="2" spans="1:11" ht="93.6" customHeight="1" x14ac:dyDescent="0.2">
      <c r="A2" s="197" t="s">
        <v>40</v>
      </c>
      <c r="B2" s="198"/>
      <c r="C2" s="198"/>
      <c r="D2" s="198"/>
      <c r="E2" s="198"/>
      <c r="F2" s="198"/>
      <c r="G2" s="198"/>
      <c r="H2" s="198"/>
      <c r="I2" s="198"/>
      <c r="J2" s="198"/>
      <c r="K2" s="198"/>
    </row>
    <row r="3" spans="1:11" ht="43.5" customHeight="1" x14ac:dyDescent="0.3">
      <c r="A3" s="189"/>
      <c r="B3" s="14" t="s">
        <v>41</v>
      </c>
      <c r="C3" s="15">
        <f>'OJT Information'!B4</f>
        <v>0</v>
      </c>
      <c r="D3" s="14"/>
      <c r="E3" s="194" t="s">
        <v>42</v>
      </c>
      <c r="F3" s="194"/>
      <c r="G3" s="184">
        <f>'OJT Information'!B12</f>
        <v>0</v>
      </c>
      <c r="H3" s="184"/>
      <c r="I3" s="184"/>
      <c r="J3" s="184"/>
      <c r="K3" s="184"/>
    </row>
    <row r="4" spans="1:11" ht="43.5" customHeight="1" x14ac:dyDescent="0.3">
      <c r="A4" s="189"/>
      <c r="B4" s="14" t="s">
        <v>43</v>
      </c>
      <c r="C4" s="184">
        <f>'OJT Information'!B8</f>
        <v>0</v>
      </c>
      <c r="D4" s="184"/>
      <c r="E4" s="184"/>
      <c r="F4" s="184"/>
      <c r="G4" s="184"/>
      <c r="H4" s="184"/>
      <c r="I4" s="184"/>
      <c r="J4" s="184"/>
      <c r="K4" s="184"/>
    </row>
    <row r="5" spans="1:11" ht="43.5" customHeight="1" x14ac:dyDescent="0.3">
      <c r="A5" s="189"/>
      <c r="B5" s="14" t="s">
        <v>44</v>
      </c>
      <c r="C5" s="15">
        <f>'OJT Information'!B17</f>
        <v>0</v>
      </c>
      <c r="D5" s="190"/>
      <c r="E5" s="194" t="s">
        <v>42</v>
      </c>
      <c r="F5" s="194"/>
      <c r="G5" s="184">
        <f>'OJT Information'!B19</f>
        <v>0</v>
      </c>
      <c r="H5" s="184"/>
      <c r="I5" s="184"/>
      <c r="J5" s="184"/>
      <c r="K5" s="184"/>
    </row>
    <row r="6" spans="1:11" ht="43.5" customHeight="1" x14ac:dyDescent="0.3">
      <c r="A6" s="189"/>
      <c r="B6" s="14" t="s">
        <v>45</v>
      </c>
      <c r="C6" s="15">
        <f>'OJT Information'!B21</f>
        <v>0</v>
      </c>
      <c r="D6" s="191"/>
      <c r="E6" s="194" t="s">
        <v>42</v>
      </c>
      <c r="F6" s="194"/>
      <c r="G6" s="184">
        <f>'OJT Information'!B23</f>
        <v>0</v>
      </c>
      <c r="H6" s="184"/>
      <c r="I6" s="184"/>
      <c r="J6" s="184"/>
      <c r="K6" s="184"/>
    </row>
    <row r="7" spans="1:11" ht="67.5" customHeight="1" x14ac:dyDescent="0.2">
      <c r="A7" s="185" t="s">
        <v>111</v>
      </c>
      <c r="B7" s="185"/>
      <c r="C7" s="185"/>
      <c r="D7" s="185"/>
      <c r="E7" s="185"/>
      <c r="F7" s="185"/>
      <c r="G7" s="185"/>
      <c r="H7" s="185"/>
      <c r="I7" s="185"/>
      <c r="J7" s="185"/>
      <c r="K7" s="185"/>
    </row>
    <row r="8" spans="1:11" ht="87.6" customHeight="1" x14ac:dyDescent="0.2">
      <c r="A8" s="186" t="s">
        <v>46</v>
      </c>
      <c r="B8" s="186"/>
      <c r="C8" s="186"/>
      <c r="D8" s="186"/>
      <c r="E8" s="186"/>
      <c r="F8" s="186"/>
      <c r="G8" s="186"/>
      <c r="H8" s="186"/>
      <c r="I8" s="186"/>
      <c r="J8" s="186"/>
      <c r="K8" s="186"/>
    </row>
    <row r="9" spans="1:11" ht="51.95" customHeight="1" x14ac:dyDescent="0.2">
      <c r="A9" s="192"/>
      <c r="B9" s="187" t="s">
        <v>112</v>
      </c>
      <c r="C9" s="187"/>
      <c r="D9" s="187"/>
      <c r="E9" s="187"/>
      <c r="F9" s="193"/>
      <c r="G9" s="188" t="s">
        <v>67</v>
      </c>
      <c r="H9" s="188"/>
      <c r="I9" s="188"/>
      <c r="J9" s="188"/>
      <c r="K9" s="188"/>
    </row>
    <row r="10" spans="1:11" ht="51.95" customHeight="1" x14ac:dyDescent="0.2">
      <c r="A10" s="192"/>
      <c r="B10" s="187" t="s">
        <v>113</v>
      </c>
      <c r="C10" s="187"/>
      <c r="D10" s="187"/>
      <c r="E10" s="187"/>
      <c r="F10" s="193"/>
      <c r="G10" s="188" t="s">
        <v>67</v>
      </c>
      <c r="H10" s="188"/>
      <c r="I10" s="188"/>
      <c r="J10" s="188"/>
      <c r="K10" s="188"/>
    </row>
    <row r="11" spans="1:11" ht="83.1" customHeight="1" x14ac:dyDescent="0.2">
      <c r="A11" s="192"/>
      <c r="B11" s="195" t="s">
        <v>69</v>
      </c>
      <c r="C11" s="195"/>
      <c r="D11" s="195"/>
      <c r="E11" s="195"/>
      <c r="F11" s="193"/>
      <c r="G11" s="188" t="s">
        <v>67</v>
      </c>
      <c r="H11" s="188"/>
      <c r="I11" s="188"/>
      <c r="J11" s="188"/>
      <c r="K11" s="188"/>
    </row>
  </sheetData>
  <sheetProtection selectLockedCells="1"/>
  <mergeCells count="21">
    <mergeCell ref="A1:K1"/>
    <mergeCell ref="A2:K2"/>
    <mergeCell ref="E3:F3"/>
    <mergeCell ref="G3:K3"/>
    <mergeCell ref="C4:K4"/>
    <mergeCell ref="G6:K6"/>
    <mergeCell ref="A7:K7"/>
    <mergeCell ref="A8:K8"/>
    <mergeCell ref="B9:E9"/>
    <mergeCell ref="G9:K9"/>
    <mergeCell ref="A3:A6"/>
    <mergeCell ref="D5:D6"/>
    <mergeCell ref="A9:A11"/>
    <mergeCell ref="F9:F11"/>
    <mergeCell ref="E6:F6"/>
    <mergeCell ref="E5:F5"/>
    <mergeCell ref="B10:E10"/>
    <mergeCell ref="G10:K10"/>
    <mergeCell ref="B11:E11"/>
    <mergeCell ref="G11:K11"/>
    <mergeCell ref="G5:K5"/>
  </mergeCells>
  <pageMargins left="0.25" right="0.25" top="0.75" bottom="0.75" header="0.3" footer="0.3"/>
  <pageSetup scale="85" orientation="portrait" r:id="rId1"/>
  <headerFooter>
    <oddHeader>&amp;R&amp;"-,Bold"&amp;14Attachment B</oddHeader>
    <oddFooter>&amp;C&amp;"Times New Roman,Italic"&amp;8&amp;G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1F8D-29D3-4990-A0B8-78D10543E209}">
  <sheetPr>
    <pageSetUpPr fitToPage="1"/>
  </sheetPr>
  <dimension ref="A1:P27"/>
  <sheetViews>
    <sheetView view="pageLayout" zoomScale="80" zoomScaleNormal="100" zoomScalePageLayoutView="80" workbookViewId="0">
      <selection activeCell="A8" sqref="A8:P8"/>
    </sheetView>
  </sheetViews>
  <sheetFormatPr defaultColWidth="8.83203125" defaultRowHeight="12.75" x14ac:dyDescent="0.2"/>
  <cols>
    <col min="1" max="1" width="1.1640625" style="8" customWidth="1"/>
    <col min="2" max="2" width="15.1640625" style="8" customWidth="1"/>
    <col min="3" max="3" width="5.1640625" style="8" customWidth="1"/>
    <col min="4" max="4" width="5.83203125" style="8" customWidth="1"/>
    <col min="5" max="5" width="12.6640625" style="8" customWidth="1"/>
    <col min="6" max="6" width="9.1640625" style="8" customWidth="1"/>
    <col min="7" max="7" width="7.6640625" style="8" customWidth="1"/>
    <col min="8" max="8" width="6.1640625" style="8" customWidth="1"/>
    <col min="9" max="9" width="19.83203125" style="8" customWidth="1"/>
    <col min="10" max="10" width="3.33203125" style="8" customWidth="1"/>
    <col min="11" max="11" width="18.1640625" style="8" customWidth="1"/>
    <col min="12" max="12" width="10.1640625" style="8" customWidth="1"/>
    <col min="13" max="13" width="4.6640625" style="8" customWidth="1"/>
    <col min="14" max="14" width="7.33203125" style="8" customWidth="1"/>
    <col min="15" max="15" width="17.5" style="8" customWidth="1"/>
    <col min="16" max="16" width="1.1640625" style="8" customWidth="1"/>
    <col min="17" max="16384" width="8.83203125" style="8"/>
  </cols>
  <sheetData>
    <row r="1" spans="1:16" ht="27.95" customHeight="1" x14ac:dyDescent="0.2">
      <c r="A1" s="185" t="s">
        <v>57</v>
      </c>
      <c r="B1" s="185"/>
      <c r="C1" s="185"/>
      <c r="D1" s="185"/>
      <c r="E1" s="185"/>
      <c r="F1" s="185"/>
      <c r="G1" s="185"/>
      <c r="H1" s="185"/>
      <c r="I1" s="185"/>
      <c r="J1" s="185"/>
      <c r="K1" s="185"/>
      <c r="L1" s="185"/>
      <c r="M1" s="185"/>
      <c r="N1" s="185"/>
      <c r="O1" s="185"/>
      <c r="P1" s="185"/>
    </row>
    <row r="2" spans="1:16" ht="15.75" customHeight="1" x14ac:dyDescent="0.2">
      <c r="A2" s="251" t="s">
        <v>58</v>
      </c>
      <c r="B2" s="251"/>
      <c r="C2" s="251"/>
      <c r="D2" s="251"/>
      <c r="E2" s="251"/>
      <c r="F2" s="251"/>
      <c r="G2" s="251"/>
      <c r="H2" s="251"/>
      <c r="I2" s="251"/>
      <c r="J2" s="251"/>
      <c r="K2" s="251"/>
      <c r="L2" s="251"/>
      <c r="M2" s="251"/>
      <c r="N2" s="251"/>
      <c r="O2" s="80">
        <f>'OJT Information'!B1</f>
        <v>0</v>
      </c>
      <c r="P2" s="80"/>
    </row>
    <row r="3" spans="1:16" ht="18" customHeight="1" x14ac:dyDescent="0.2">
      <c r="A3" s="250" t="s">
        <v>59</v>
      </c>
      <c r="B3" s="250"/>
      <c r="C3" s="250"/>
      <c r="D3" s="250"/>
      <c r="E3" s="250"/>
      <c r="F3" s="250"/>
      <c r="G3" s="250"/>
      <c r="H3" s="250"/>
      <c r="I3" s="250"/>
      <c r="J3" s="250"/>
      <c r="K3" s="250"/>
      <c r="L3" s="250"/>
      <c r="M3" s="250"/>
      <c r="N3" s="250"/>
      <c r="O3" s="250"/>
      <c r="P3" s="250"/>
    </row>
    <row r="4" spans="1:16" ht="27.95" customHeight="1" x14ac:dyDescent="0.2">
      <c r="A4" s="245"/>
      <c r="B4" s="224" t="s">
        <v>114</v>
      </c>
      <c r="C4" s="225"/>
      <c r="D4" s="241">
        <f>'OJT Information'!B4</f>
        <v>0</v>
      </c>
      <c r="E4" s="242"/>
      <c r="F4" s="224" t="s">
        <v>89</v>
      </c>
      <c r="G4" s="225"/>
      <c r="H4" s="225"/>
      <c r="I4" s="241">
        <f>'OJT Information'!B17</f>
        <v>0</v>
      </c>
      <c r="J4" s="242"/>
      <c r="K4" s="16" t="s">
        <v>115</v>
      </c>
      <c r="L4" s="241">
        <f>'OJT Information'!B19</f>
        <v>0</v>
      </c>
      <c r="M4" s="241"/>
      <c r="N4" s="241"/>
      <c r="O4" s="242"/>
      <c r="P4" s="246"/>
    </row>
    <row r="5" spans="1:16" ht="27.95" customHeight="1" x14ac:dyDescent="0.2">
      <c r="A5" s="245"/>
      <c r="B5" s="224" t="s">
        <v>116</v>
      </c>
      <c r="C5" s="225"/>
      <c r="D5" s="241">
        <f>'OJT Information'!B36</f>
        <v>0</v>
      </c>
      <c r="E5" s="242"/>
      <c r="F5" s="16" t="s">
        <v>96</v>
      </c>
      <c r="G5" s="241">
        <f>'OJT Information'!B39</f>
        <v>0</v>
      </c>
      <c r="H5" s="241"/>
      <c r="I5" s="241"/>
      <c r="J5" s="242"/>
      <c r="K5" s="16" t="s">
        <v>115</v>
      </c>
      <c r="L5" s="241">
        <f>'OJT Information'!B40</f>
        <v>0</v>
      </c>
      <c r="M5" s="241"/>
      <c r="N5" s="241"/>
      <c r="O5" s="242"/>
      <c r="P5" s="246"/>
    </row>
    <row r="6" spans="1:16" ht="27.95" customHeight="1" x14ac:dyDescent="0.2">
      <c r="A6" s="245"/>
      <c r="B6" s="224" t="s">
        <v>117</v>
      </c>
      <c r="C6" s="225"/>
      <c r="D6" s="248">
        <f>'OJT Information'!B41</f>
        <v>0</v>
      </c>
      <c r="E6" s="249"/>
      <c r="F6" s="224" t="s">
        <v>118</v>
      </c>
      <c r="G6" s="225"/>
      <c r="H6" s="248">
        <f>'OJT Information'!B42</f>
        <v>0</v>
      </c>
      <c r="I6" s="248"/>
      <c r="J6" s="249"/>
      <c r="K6" s="224" t="s">
        <v>119</v>
      </c>
      <c r="L6" s="225"/>
      <c r="M6" s="241">
        <f>'OJT Information'!B43</f>
        <v>0</v>
      </c>
      <c r="N6" s="241"/>
      <c r="O6" s="242"/>
      <c r="P6" s="246"/>
    </row>
    <row r="7" spans="1:16" ht="27.95" customHeight="1" x14ac:dyDescent="0.2">
      <c r="A7" s="245"/>
      <c r="B7" s="224" t="s">
        <v>120</v>
      </c>
      <c r="C7" s="225"/>
      <c r="D7" s="225"/>
      <c r="E7" s="77">
        <f>'OJT Information'!B27</f>
        <v>0</v>
      </c>
      <c r="F7" s="224" t="s">
        <v>121</v>
      </c>
      <c r="G7" s="225"/>
      <c r="H7" s="225"/>
      <c r="I7" s="225"/>
      <c r="J7" s="226"/>
      <c r="K7" s="224" t="s">
        <v>122</v>
      </c>
      <c r="L7" s="225"/>
      <c r="M7" s="225"/>
      <c r="N7" s="243">
        <f>'OJT Information'!B33</f>
        <v>0</v>
      </c>
      <c r="O7" s="244"/>
      <c r="P7" s="246"/>
    </row>
    <row r="8" spans="1:16" ht="39.950000000000003" customHeight="1" x14ac:dyDescent="0.2">
      <c r="A8" s="237" t="s">
        <v>428</v>
      </c>
      <c r="B8" s="238"/>
      <c r="C8" s="238"/>
      <c r="D8" s="238"/>
      <c r="E8" s="238"/>
      <c r="F8" s="238"/>
      <c r="G8" s="238"/>
      <c r="H8" s="238"/>
      <c r="I8" s="238"/>
      <c r="J8" s="238"/>
      <c r="K8" s="238"/>
      <c r="L8" s="238"/>
      <c r="M8" s="238"/>
      <c r="N8" s="238"/>
      <c r="O8" s="238"/>
      <c r="P8" s="238"/>
    </row>
    <row r="9" spans="1:16" s="17" customFormat="1" ht="22.5" customHeight="1" x14ac:dyDescent="0.2">
      <c r="A9" s="247"/>
      <c r="B9" s="16" t="s">
        <v>126</v>
      </c>
      <c r="C9" s="239">
        <f>'OJT Information'!B26</f>
        <v>0</v>
      </c>
      <c r="D9" s="239"/>
      <c r="E9" s="240"/>
      <c r="F9" s="224" t="s">
        <v>127</v>
      </c>
      <c r="G9" s="225"/>
      <c r="H9" s="239">
        <f>'OJT Information'!B28</f>
        <v>0</v>
      </c>
      <c r="I9" s="240"/>
      <c r="J9" s="224" t="s">
        <v>128</v>
      </c>
      <c r="K9" s="225"/>
      <c r="L9" s="241">
        <f>'OJT Information'!B31</f>
        <v>0</v>
      </c>
      <c r="M9" s="241"/>
      <c r="N9" s="241"/>
      <c r="O9" s="241"/>
      <c r="P9" s="242"/>
    </row>
    <row r="10" spans="1:16" s="17" customFormat="1" ht="22.5" customHeight="1" x14ac:dyDescent="0.2">
      <c r="A10" s="247"/>
      <c r="B10" s="224" t="s">
        <v>129</v>
      </c>
      <c r="C10" s="225"/>
      <c r="D10" s="225"/>
      <c r="E10" s="225"/>
      <c r="F10" s="225"/>
      <c r="G10" s="225"/>
      <c r="H10" s="225"/>
      <c r="I10" s="225"/>
      <c r="J10" s="225"/>
      <c r="K10" s="225"/>
      <c r="L10" s="225"/>
      <c r="M10" s="225"/>
      <c r="N10" s="225"/>
      <c r="O10" s="225"/>
      <c r="P10" s="226"/>
    </row>
    <row r="11" spans="1:16" ht="39.950000000000003" customHeight="1" x14ac:dyDescent="0.2">
      <c r="A11" s="247"/>
      <c r="B11" s="227">
        <f>'OJT Information'!B32</f>
        <v>0</v>
      </c>
      <c r="C11" s="228"/>
      <c r="D11" s="228"/>
      <c r="E11" s="228"/>
      <c r="F11" s="228"/>
      <c r="G11" s="228"/>
      <c r="H11" s="228"/>
      <c r="I11" s="228"/>
      <c r="J11" s="228"/>
      <c r="K11" s="228"/>
      <c r="L11" s="228"/>
      <c r="M11" s="228"/>
      <c r="N11" s="228"/>
      <c r="O11" s="228"/>
      <c r="P11" s="229"/>
    </row>
    <row r="12" spans="1:16" ht="42.6" customHeight="1" x14ac:dyDescent="0.2">
      <c r="A12" s="247"/>
      <c r="B12" s="230" t="s">
        <v>123</v>
      </c>
      <c r="C12" s="231"/>
      <c r="D12" s="231"/>
      <c r="E12" s="231"/>
      <c r="F12" s="231"/>
      <c r="G12" s="231"/>
      <c r="H12" s="231"/>
      <c r="I12" s="232"/>
      <c r="J12" s="230" t="s">
        <v>124</v>
      </c>
      <c r="K12" s="232"/>
      <c r="L12" s="233" t="s">
        <v>131</v>
      </c>
      <c r="M12" s="234"/>
      <c r="N12" s="234"/>
      <c r="O12" s="235"/>
      <c r="P12" s="236"/>
    </row>
    <row r="13" spans="1:16" ht="30" customHeight="1" x14ac:dyDescent="0.2">
      <c r="A13" s="247"/>
      <c r="B13" s="215" t="s">
        <v>125</v>
      </c>
      <c r="C13" s="216"/>
      <c r="D13" s="216"/>
      <c r="E13" s="216"/>
      <c r="F13" s="216"/>
      <c r="G13" s="216"/>
      <c r="H13" s="216"/>
      <c r="I13" s="217"/>
      <c r="J13" s="215" t="s">
        <v>124</v>
      </c>
      <c r="K13" s="217"/>
      <c r="L13" s="206" t="s">
        <v>60</v>
      </c>
      <c r="M13" s="207"/>
      <c r="N13" s="207"/>
      <c r="O13" s="207"/>
      <c r="P13" s="208"/>
    </row>
    <row r="14" spans="1:16" ht="30" customHeight="1" x14ac:dyDescent="0.2">
      <c r="A14" s="247"/>
      <c r="B14" s="221"/>
      <c r="C14" s="222"/>
      <c r="D14" s="222"/>
      <c r="E14" s="222"/>
      <c r="F14" s="222"/>
      <c r="G14" s="222"/>
      <c r="H14" s="222"/>
      <c r="I14" s="223"/>
      <c r="J14" s="221"/>
      <c r="K14" s="223"/>
      <c r="L14" s="218"/>
      <c r="M14" s="219"/>
      <c r="N14" s="219"/>
      <c r="O14" s="219"/>
      <c r="P14" s="220"/>
    </row>
    <row r="15" spans="1:16" ht="30" customHeight="1" x14ac:dyDescent="0.2">
      <c r="A15" s="247"/>
      <c r="B15" s="215" t="s">
        <v>61</v>
      </c>
      <c r="C15" s="216"/>
      <c r="D15" s="216"/>
      <c r="E15" s="216"/>
      <c r="F15" s="216"/>
      <c r="G15" s="216"/>
      <c r="H15" s="216"/>
      <c r="I15" s="217"/>
      <c r="J15" s="215" t="s">
        <v>124</v>
      </c>
      <c r="K15" s="217"/>
      <c r="L15" s="206" t="s">
        <v>60</v>
      </c>
      <c r="M15" s="207"/>
      <c r="N15" s="207"/>
      <c r="O15" s="207"/>
      <c r="P15" s="208"/>
    </row>
    <row r="16" spans="1:16" ht="30" customHeight="1" x14ac:dyDescent="0.2">
      <c r="A16" s="247"/>
      <c r="B16" s="221"/>
      <c r="C16" s="222"/>
      <c r="D16" s="222"/>
      <c r="E16" s="222"/>
      <c r="F16" s="222"/>
      <c r="G16" s="222"/>
      <c r="H16" s="222"/>
      <c r="I16" s="223"/>
      <c r="J16" s="221"/>
      <c r="K16" s="223"/>
      <c r="L16" s="218"/>
      <c r="M16" s="219"/>
      <c r="N16" s="219"/>
      <c r="O16" s="219"/>
      <c r="P16" s="220"/>
    </row>
    <row r="17" spans="1:16" ht="30" customHeight="1" x14ac:dyDescent="0.2">
      <c r="A17" s="247"/>
      <c r="B17" s="215" t="s">
        <v>62</v>
      </c>
      <c r="C17" s="216"/>
      <c r="D17" s="216"/>
      <c r="E17" s="216"/>
      <c r="F17" s="216"/>
      <c r="G17" s="216"/>
      <c r="H17" s="216"/>
      <c r="I17" s="217"/>
      <c r="J17" s="215" t="s">
        <v>124</v>
      </c>
      <c r="K17" s="217"/>
      <c r="L17" s="206" t="s">
        <v>60</v>
      </c>
      <c r="M17" s="207"/>
      <c r="N17" s="207"/>
      <c r="O17" s="207"/>
      <c r="P17" s="208"/>
    </row>
    <row r="18" spans="1:16" ht="30" customHeight="1" x14ac:dyDescent="0.2">
      <c r="A18" s="247"/>
      <c r="B18" s="221"/>
      <c r="C18" s="222"/>
      <c r="D18" s="222"/>
      <c r="E18" s="222"/>
      <c r="F18" s="222"/>
      <c r="G18" s="222"/>
      <c r="H18" s="222"/>
      <c r="I18" s="223"/>
      <c r="J18" s="221"/>
      <c r="K18" s="223"/>
      <c r="L18" s="218"/>
      <c r="M18" s="219"/>
      <c r="N18" s="219"/>
      <c r="O18" s="219"/>
      <c r="P18" s="220"/>
    </row>
    <row r="19" spans="1:16" ht="30" customHeight="1" x14ac:dyDescent="0.2">
      <c r="A19" s="247"/>
      <c r="B19" s="215" t="s">
        <v>63</v>
      </c>
      <c r="C19" s="216"/>
      <c r="D19" s="216"/>
      <c r="E19" s="216"/>
      <c r="F19" s="216"/>
      <c r="G19" s="216"/>
      <c r="H19" s="216"/>
      <c r="I19" s="217"/>
      <c r="J19" s="215" t="s">
        <v>124</v>
      </c>
      <c r="K19" s="217"/>
      <c r="L19" s="206" t="s">
        <v>60</v>
      </c>
      <c r="M19" s="207"/>
      <c r="N19" s="207"/>
      <c r="O19" s="207"/>
      <c r="P19" s="208"/>
    </row>
    <row r="20" spans="1:16" ht="30" customHeight="1" x14ac:dyDescent="0.2">
      <c r="A20" s="247"/>
      <c r="B20" s="221"/>
      <c r="C20" s="222"/>
      <c r="D20" s="222"/>
      <c r="E20" s="222"/>
      <c r="F20" s="222"/>
      <c r="G20" s="222"/>
      <c r="H20" s="222"/>
      <c r="I20" s="223"/>
      <c r="J20" s="221"/>
      <c r="K20" s="223"/>
      <c r="L20" s="218"/>
      <c r="M20" s="219"/>
      <c r="N20" s="219"/>
      <c r="O20" s="219"/>
      <c r="P20" s="220"/>
    </row>
    <row r="21" spans="1:16" ht="30" customHeight="1" x14ac:dyDescent="0.2">
      <c r="A21" s="247"/>
      <c r="B21" s="215" t="s">
        <v>64</v>
      </c>
      <c r="C21" s="216"/>
      <c r="D21" s="216"/>
      <c r="E21" s="216"/>
      <c r="F21" s="216"/>
      <c r="G21" s="216"/>
      <c r="H21" s="216"/>
      <c r="I21" s="217"/>
      <c r="J21" s="215" t="s">
        <v>124</v>
      </c>
      <c r="K21" s="217"/>
      <c r="L21" s="206" t="s">
        <v>60</v>
      </c>
      <c r="M21" s="207"/>
      <c r="N21" s="207"/>
      <c r="O21" s="207"/>
      <c r="P21" s="208"/>
    </row>
    <row r="22" spans="1:16" ht="30" customHeight="1" x14ac:dyDescent="0.2">
      <c r="A22" s="247"/>
      <c r="B22" s="212"/>
      <c r="C22" s="213"/>
      <c r="D22" s="213"/>
      <c r="E22" s="213"/>
      <c r="F22" s="213"/>
      <c r="G22" s="213"/>
      <c r="H22" s="213"/>
      <c r="I22" s="214"/>
      <c r="J22" s="212"/>
      <c r="K22" s="214"/>
      <c r="L22" s="209"/>
      <c r="M22" s="210"/>
      <c r="N22" s="210"/>
      <c r="O22" s="210"/>
      <c r="P22" s="211"/>
    </row>
    <row r="23" spans="1:16" ht="28.5" customHeight="1" x14ac:dyDescent="0.2">
      <c r="A23" s="192"/>
      <c r="B23" s="199" t="s">
        <v>65</v>
      </c>
      <c r="C23" s="199"/>
      <c r="D23" s="199"/>
      <c r="E23" s="199"/>
      <c r="F23" s="199"/>
      <c r="G23" s="199"/>
      <c r="H23" s="200"/>
      <c r="I23" s="201"/>
      <c r="J23" s="202"/>
      <c r="K23" s="202"/>
      <c r="L23" s="202"/>
      <c r="M23" s="202"/>
      <c r="N23" s="202"/>
      <c r="O23" s="202"/>
      <c r="P23" s="202"/>
    </row>
    <row r="24" spans="1:16" ht="56.45" customHeight="1" x14ac:dyDescent="0.2">
      <c r="A24" s="204" t="s">
        <v>130</v>
      </c>
      <c r="B24" s="204"/>
      <c r="C24" s="204"/>
      <c r="D24" s="204"/>
      <c r="E24" s="204"/>
      <c r="F24" s="204"/>
      <c r="G24" s="204"/>
      <c r="H24" s="204"/>
      <c r="I24" s="204"/>
      <c r="J24" s="204"/>
      <c r="K24" s="204"/>
      <c r="L24" s="204"/>
      <c r="M24" s="204"/>
      <c r="N24" s="204"/>
      <c r="O24" s="204"/>
      <c r="P24" s="204"/>
    </row>
    <row r="25" spans="1:16" ht="44.1" customHeight="1" x14ac:dyDescent="0.2">
      <c r="A25" s="205" t="s">
        <v>66</v>
      </c>
      <c r="B25" s="205"/>
      <c r="C25" s="205"/>
      <c r="D25" s="205"/>
      <c r="E25" s="205"/>
      <c r="F25" s="205"/>
      <c r="G25" s="205"/>
      <c r="H25" s="205"/>
      <c r="I25" s="205"/>
      <c r="J25" s="203"/>
      <c r="K25" s="205" t="s">
        <v>67</v>
      </c>
      <c r="L25" s="205"/>
      <c r="M25" s="205"/>
      <c r="N25" s="205"/>
      <c r="O25" s="205"/>
      <c r="P25" s="205"/>
    </row>
    <row r="26" spans="1:16" ht="44.1" customHeight="1" x14ac:dyDescent="0.2">
      <c r="A26" s="205" t="s">
        <v>68</v>
      </c>
      <c r="B26" s="205"/>
      <c r="C26" s="205"/>
      <c r="D26" s="205"/>
      <c r="E26" s="205"/>
      <c r="F26" s="205"/>
      <c r="G26" s="205"/>
      <c r="H26" s="205"/>
      <c r="I26" s="205"/>
      <c r="J26" s="203"/>
      <c r="K26" s="205" t="s">
        <v>67</v>
      </c>
      <c r="L26" s="205"/>
      <c r="M26" s="205"/>
      <c r="N26" s="205"/>
      <c r="O26" s="205"/>
      <c r="P26" s="205"/>
    </row>
    <row r="27" spans="1:16" ht="44.1" customHeight="1" x14ac:dyDescent="0.2">
      <c r="A27" s="205" t="s">
        <v>69</v>
      </c>
      <c r="B27" s="205"/>
      <c r="C27" s="205"/>
      <c r="D27" s="205"/>
      <c r="E27" s="205"/>
      <c r="F27" s="205"/>
      <c r="G27" s="205"/>
      <c r="H27" s="205"/>
      <c r="I27" s="205"/>
      <c r="J27" s="203"/>
      <c r="K27" s="205" t="s">
        <v>67</v>
      </c>
      <c r="L27" s="205"/>
      <c r="M27" s="205"/>
      <c r="N27" s="205"/>
      <c r="O27" s="205"/>
      <c r="P27" s="205"/>
    </row>
  </sheetData>
  <sheetProtection selectLockedCells="1"/>
  <mergeCells count="72">
    <mergeCell ref="A1:P1"/>
    <mergeCell ref="A3:P3"/>
    <mergeCell ref="B4:C4"/>
    <mergeCell ref="D4:E4"/>
    <mergeCell ref="F4:H4"/>
    <mergeCell ref="I4:J4"/>
    <mergeCell ref="L4:O4"/>
    <mergeCell ref="A2:N2"/>
    <mergeCell ref="L5:O5"/>
    <mergeCell ref="B6:C6"/>
    <mergeCell ref="D6:E6"/>
    <mergeCell ref="F6:G6"/>
    <mergeCell ref="H6:J6"/>
    <mergeCell ref="K6:L6"/>
    <mergeCell ref="M6:O6"/>
    <mergeCell ref="B7:D7"/>
    <mergeCell ref="F7:J7"/>
    <mergeCell ref="K7:M7"/>
    <mergeCell ref="A8:P8"/>
    <mergeCell ref="C9:E9"/>
    <mergeCell ref="F9:G9"/>
    <mergeCell ref="H9:I9"/>
    <mergeCell ref="J9:K9"/>
    <mergeCell ref="L9:P9"/>
    <mergeCell ref="N7:O7"/>
    <mergeCell ref="A4:A7"/>
    <mergeCell ref="P4:P7"/>
    <mergeCell ref="A9:A23"/>
    <mergeCell ref="B5:C5"/>
    <mergeCell ref="D5:E5"/>
    <mergeCell ref="G5:J5"/>
    <mergeCell ref="B10:P10"/>
    <mergeCell ref="B11:P11"/>
    <mergeCell ref="B12:I12"/>
    <mergeCell ref="J12:K12"/>
    <mergeCell ref="L12:N12"/>
    <mergeCell ref="O12:P12"/>
    <mergeCell ref="B15:I15"/>
    <mergeCell ref="J15:K15"/>
    <mergeCell ref="L15:P16"/>
    <mergeCell ref="B16:I16"/>
    <mergeCell ref="J16:K16"/>
    <mergeCell ref="B13:I13"/>
    <mergeCell ref="J13:K13"/>
    <mergeCell ref="L13:P14"/>
    <mergeCell ref="B14:I14"/>
    <mergeCell ref="J14:K14"/>
    <mergeCell ref="B19:I19"/>
    <mergeCell ref="J19:K19"/>
    <mergeCell ref="L19:P20"/>
    <mergeCell ref="B20:I20"/>
    <mergeCell ref="J20:K20"/>
    <mergeCell ref="B17:I17"/>
    <mergeCell ref="J17:K17"/>
    <mergeCell ref="L17:P18"/>
    <mergeCell ref="B18:I18"/>
    <mergeCell ref="J18:K18"/>
    <mergeCell ref="L21:P22"/>
    <mergeCell ref="B22:I22"/>
    <mergeCell ref="J22:K22"/>
    <mergeCell ref="B21:I21"/>
    <mergeCell ref="J21:K21"/>
    <mergeCell ref="B23:H23"/>
    <mergeCell ref="I23:P23"/>
    <mergeCell ref="J25:J27"/>
    <mergeCell ref="A24:P24"/>
    <mergeCell ref="A25:I25"/>
    <mergeCell ref="K25:P25"/>
    <mergeCell ref="A26:I26"/>
    <mergeCell ref="K26:P26"/>
    <mergeCell ref="A27:I27"/>
    <mergeCell ref="K27:P27"/>
  </mergeCells>
  <pageMargins left="0.25" right="0.25" top="0.75" bottom="0.75" header="0.3" footer="0.3"/>
  <pageSetup scale="78" orientation="portrait" r:id="rId1"/>
  <headerFooter>
    <oddHeader>&amp;C&amp;G&amp;R&amp;"-,Bold"&amp;14Attachment C</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F725-6F53-492A-97D0-62A8DF62B3A6}">
  <dimension ref="A1:P114"/>
  <sheetViews>
    <sheetView tabSelected="1" view="pageLayout" topLeftCell="A103" zoomScale="50" zoomScaleNormal="100" zoomScalePageLayoutView="50" workbookViewId="0">
      <selection activeCell="AI103" sqref="AI103"/>
    </sheetView>
  </sheetViews>
  <sheetFormatPr defaultColWidth="8.83203125" defaultRowHeight="23.25" x14ac:dyDescent="0.2"/>
  <cols>
    <col min="1" max="1" width="10.1640625" style="18" customWidth="1"/>
    <col min="2" max="2" width="20" style="18" customWidth="1"/>
    <col min="3" max="3" width="12.6640625" style="18" customWidth="1"/>
    <col min="4" max="4" width="6.33203125" style="18" customWidth="1"/>
    <col min="5" max="5" width="16" style="18" customWidth="1"/>
    <col min="6" max="6" width="10" style="18" customWidth="1"/>
    <col min="7" max="7" width="35.83203125" style="18" customWidth="1"/>
    <col min="8" max="8" width="8" style="18" customWidth="1"/>
    <col min="9" max="9" width="5.1640625" style="18" customWidth="1"/>
    <col min="10" max="10" width="22.33203125" style="18" customWidth="1"/>
    <col min="11" max="11" width="10.6640625" style="18" customWidth="1"/>
    <col min="12" max="12" width="7.1640625" style="18" customWidth="1"/>
    <col min="13" max="13" width="10.5" style="18" customWidth="1"/>
    <col min="14" max="14" width="41.5" style="18" customWidth="1"/>
    <col min="15" max="15" width="5.83203125" style="18" customWidth="1"/>
    <col min="16" max="16" width="6" style="18" customWidth="1"/>
    <col min="17" max="16384" width="8.83203125" style="18"/>
  </cols>
  <sheetData>
    <row r="1" spans="1:15" ht="35.450000000000003" customHeight="1" x14ac:dyDescent="0.2">
      <c r="A1" s="405" t="s">
        <v>132</v>
      </c>
      <c r="B1" s="405"/>
      <c r="C1" s="405"/>
      <c r="D1" s="405"/>
      <c r="E1" s="405"/>
      <c r="F1" s="405"/>
      <c r="G1" s="405"/>
      <c r="H1" s="405"/>
      <c r="I1" s="405"/>
      <c r="J1" s="405"/>
      <c r="K1" s="405"/>
      <c r="L1" s="405"/>
      <c r="M1" s="405"/>
      <c r="N1" s="405"/>
      <c r="O1" s="405"/>
    </row>
    <row r="2" spans="1:15" ht="35.450000000000003" customHeight="1" x14ac:dyDescent="0.3">
      <c r="A2" s="406" t="s">
        <v>133</v>
      </c>
      <c r="B2" s="406"/>
      <c r="C2" s="407">
        <f>'OJT Information'!B1</f>
        <v>0</v>
      </c>
      <c r="D2" s="407"/>
      <c r="E2" s="407"/>
      <c r="F2" s="407"/>
      <c r="G2" s="407"/>
      <c r="H2" s="408"/>
      <c r="I2" s="408"/>
      <c r="J2" s="406" t="s">
        <v>134</v>
      </c>
      <c r="K2" s="406"/>
      <c r="L2" s="407">
        <f>'OJT Information'!B2</f>
        <v>0</v>
      </c>
      <c r="M2" s="407"/>
      <c r="N2" s="407"/>
      <c r="O2" s="407"/>
    </row>
    <row r="3" spans="1:15" ht="35.450000000000003" customHeight="1" x14ac:dyDescent="0.2">
      <c r="A3" s="396"/>
      <c r="B3" s="396"/>
      <c r="C3" s="396"/>
      <c r="D3" s="396"/>
      <c r="E3" s="396"/>
      <c r="F3" s="396"/>
      <c r="G3" s="396"/>
      <c r="H3" s="396"/>
      <c r="I3" s="396"/>
      <c r="J3" s="396"/>
      <c r="K3" s="396"/>
      <c r="L3" s="396"/>
      <c r="M3" s="396"/>
      <c r="N3" s="396"/>
      <c r="O3" s="396"/>
    </row>
    <row r="4" spans="1:15" s="19" customFormat="1" ht="35.450000000000003" customHeight="1" x14ac:dyDescent="0.2">
      <c r="A4" s="397" t="s">
        <v>135</v>
      </c>
      <c r="B4" s="398"/>
      <c r="C4" s="398"/>
      <c r="D4" s="398"/>
      <c r="E4" s="398"/>
      <c r="F4" s="398"/>
      <c r="G4" s="398"/>
      <c r="H4" s="398"/>
      <c r="I4" s="399"/>
      <c r="J4" s="400" t="s">
        <v>136</v>
      </c>
      <c r="K4" s="398"/>
      <c r="L4" s="398"/>
      <c r="M4" s="398"/>
      <c r="N4" s="398"/>
      <c r="O4" s="401"/>
    </row>
    <row r="5" spans="1:15" s="19" customFormat="1" ht="38.1" customHeight="1" x14ac:dyDescent="0.2">
      <c r="A5" s="402" t="s">
        <v>137</v>
      </c>
      <c r="B5" s="403"/>
      <c r="C5" s="404">
        <f>'OJT Information'!B36</f>
        <v>0</v>
      </c>
      <c r="D5" s="404"/>
      <c r="E5" s="404"/>
      <c r="F5" s="404"/>
      <c r="G5" s="404"/>
      <c r="H5" s="404"/>
      <c r="I5" s="255"/>
      <c r="J5" s="20" t="s">
        <v>138</v>
      </c>
      <c r="K5" s="404">
        <f>'OJT Information'!B4</f>
        <v>0</v>
      </c>
      <c r="L5" s="404"/>
      <c r="M5" s="404"/>
      <c r="N5" s="404"/>
      <c r="O5" s="255"/>
    </row>
    <row r="6" spans="1:15" s="19" customFormat="1" ht="35.450000000000003" customHeight="1" x14ac:dyDescent="0.2">
      <c r="A6" s="332" t="s">
        <v>43</v>
      </c>
      <c r="B6" s="333"/>
      <c r="C6" s="378">
        <f>'OJT Information'!B37</f>
        <v>0</v>
      </c>
      <c r="D6" s="378"/>
      <c r="E6" s="378"/>
      <c r="F6" s="378"/>
      <c r="G6" s="378"/>
      <c r="H6" s="378"/>
      <c r="I6" s="256"/>
      <c r="J6" s="75" t="s">
        <v>43</v>
      </c>
      <c r="K6" s="378">
        <f>'OJT Information'!B8</f>
        <v>0</v>
      </c>
      <c r="L6" s="378"/>
      <c r="M6" s="378"/>
      <c r="N6" s="378"/>
      <c r="O6" s="256"/>
    </row>
    <row r="7" spans="1:15" s="19" customFormat="1" ht="35.450000000000003" customHeight="1" x14ac:dyDescent="0.2">
      <c r="A7" s="332" t="s">
        <v>139</v>
      </c>
      <c r="B7" s="333"/>
      <c r="C7" s="393">
        <f>'OJT Information'!B38</f>
        <v>0</v>
      </c>
      <c r="D7" s="393"/>
      <c r="E7" s="393"/>
      <c r="F7" s="393"/>
      <c r="G7" s="393"/>
      <c r="H7" s="393"/>
      <c r="I7" s="256"/>
      <c r="J7" s="75" t="s">
        <v>139</v>
      </c>
      <c r="K7" s="378" t="str">
        <f>CONCATENATE('OJT Information'!B9, ", ", 'OJT Information'!B10, " ", 'OJT Information'!B11)</f>
        <v xml:space="preserve">,  </v>
      </c>
      <c r="L7" s="378"/>
      <c r="M7" s="378"/>
      <c r="N7" s="378"/>
      <c r="O7" s="256"/>
    </row>
    <row r="8" spans="1:15" s="19" customFormat="1" ht="35.450000000000003" customHeight="1" x14ac:dyDescent="0.2">
      <c r="A8" s="332" t="s">
        <v>140</v>
      </c>
      <c r="B8" s="333"/>
      <c r="C8" s="378">
        <f>'OJT Information'!B40</f>
        <v>0</v>
      </c>
      <c r="D8" s="378"/>
      <c r="E8" s="378"/>
      <c r="F8" s="378"/>
      <c r="G8" s="378"/>
      <c r="H8" s="378"/>
      <c r="I8" s="256"/>
      <c r="J8" s="75" t="s">
        <v>140</v>
      </c>
      <c r="K8" s="378">
        <f>'OJT Information'!B12</f>
        <v>0</v>
      </c>
      <c r="L8" s="378"/>
      <c r="M8" s="378"/>
      <c r="N8" s="378"/>
      <c r="O8" s="256"/>
    </row>
    <row r="9" spans="1:15" s="19" customFormat="1" ht="35.450000000000003" customHeight="1" x14ac:dyDescent="0.2">
      <c r="A9" s="332" t="s">
        <v>141</v>
      </c>
      <c r="B9" s="333"/>
      <c r="C9" s="378">
        <f>'OJT Information'!B35</f>
        <v>0</v>
      </c>
      <c r="D9" s="378"/>
      <c r="E9" s="378"/>
      <c r="F9" s="378"/>
      <c r="G9" s="378"/>
      <c r="H9" s="378"/>
      <c r="I9" s="256"/>
      <c r="J9" s="75" t="s">
        <v>142</v>
      </c>
      <c r="K9" s="378">
        <f>'OJT Information'!B5</f>
        <v>0</v>
      </c>
      <c r="L9" s="378"/>
      <c r="M9" s="378"/>
      <c r="N9" s="378"/>
      <c r="O9" s="256"/>
    </row>
    <row r="10" spans="1:15" s="19" customFormat="1" ht="42.6" customHeight="1" x14ac:dyDescent="0.2">
      <c r="A10" s="332" t="s">
        <v>143</v>
      </c>
      <c r="B10" s="333"/>
      <c r="C10" s="378">
        <f>'OJT Information'!B26</f>
        <v>0</v>
      </c>
      <c r="D10" s="378"/>
      <c r="E10" s="378"/>
      <c r="F10" s="378"/>
      <c r="G10" s="378"/>
      <c r="H10" s="378"/>
      <c r="I10" s="256"/>
      <c r="J10" s="75" t="s">
        <v>144</v>
      </c>
      <c r="K10" s="378">
        <f>'OJT Information'!B6</f>
        <v>0</v>
      </c>
      <c r="L10" s="378"/>
      <c r="M10" s="378"/>
      <c r="N10" s="378"/>
      <c r="O10" s="256"/>
    </row>
    <row r="11" spans="1:15" s="19" customFormat="1" ht="35.450000000000003" customHeight="1" x14ac:dyDescent="0.2">
      <c r="A11" s="332" t="s">
        <v>145</v>
      </c>
      <c r="B11" s="333"/>
      <c r="C11" s="254">
        <f>'OJT Information'!B28</f>
        <v>0</v>
      </c>
      <c r="D11" s="254"/>
      <c r="E11" s="254"/>
      <c r="F11" s="254"/>
      <c r="G11" s="254"/>
      <c r="H11" s="254"/>
      <c r="I11" s="257"/>
      <c r="J11" s="75" t="s">
        <v>146</v>
      </c>
      <c r="K11" s="254">
        <f>'OJT Information'!B20</f>
        <v>0</v>
      </c>
      <c r="L11" s="254"/>
      <c r="M11" s="254"/>
      <c r="N11" s="254"/>
      <c r="O11" s="257"/>
    </row>
    <row r="12" spans="1:15" s="19" customFormat="1" ht="35.450000000000003" customHeight="1" x14ac:dyDescent="0.2">
      <c r="A12" s="388" t="s">
        <v>147</v>
      </c>
      <c r="B12" s="389"/>
      <c r="C12" s="389"/>
      <c r="D12" s="394"/>
      <c r="E12" s="394"/>
      <c r="F12" s="394"/>
      <c r="G12" s="394"/>
      <c r="H12" s="394"/>
      <c r="I12" s="394"/>
      <c r="J12" s="394"/>
      <c r="K12" s="394"/>
      <c r="L12" s="394"/>
      <c r="M12" s="394"/>
      <c r="N12" s="394"/>
      <c r="O12" s="395"/>
    </row>
    <row r="13" spans="1:15" s="19" customFormat="1" ht="35.450000000000003" customHeight="1" x14ac:dyDescent="0.2">
      <c r="A13" s="329" t="s">
        <v>148</v>
      </c>
      <c r="B13" s="391"/>
      <c r="C13" s="391"/>
      <c r="D13" s="392">
        <f>'OJT Information'!B25</f>
        <v>0</v>
      </c>
      <c r="E13" s="392"/>
      <c r="F13" s="392"/>
      <c r="G13" s="392"/>
      <c r="H13" s="392"/>
      <c r="I13" s="392"/>
      <c r="J13" s="392"/>
      <c r="K13" s="392"/>
      <c r="L13" s="392"/>
      <c r="M13" s="392"/>
      <c r="N13" s="392"/>
      <c r="O13" s="258"/>
    </row>
    <row r="14" spans="1:15" s="19" customFormat="1" ht="35.450000000000003" customHeight="1" x14ac:dyDescent="0.2">
      <c r="A14" s="332" t="s">
        <v>149</v>
      </c>
      <c r="B14" s="333"/>
      <c r="C14" s="393">
        <f>'OJT Information'!B17</f>
        <v>0</v>
      </c>
      <c r="D14" s="378"/>
      <c r="E14" s="378"/>
      <c r="F14" s="378"/>
      <c r="G14" s="378"/>
      <c r="H14" s="378"/>
      <c r="I14" s="378"/>
      <c r="J14" s="378"/>
      <c r="K14" s="378"/>
      <c r="L14" s="378"/>
      <c r="M14" s="378"/>
      <c r="N14" s="378"/>
      <c r="O14" s="259"/>
    </row>
    <row r="15" spans="1:15" s="19" customFormat="1" ht="35.450000000000003" customHeight="1" x14ac:dyDescent="0.2">
      <c r="A15" s="90" t="s">
        <v>150</v>
      </c>
      <c r="B15" s="393">
        <f>'OJT Information'!B18</f>
        <v>0</v>
      </c>
      <c r="C15" s="393"/>
      <c r="D15" s="393"/>
      <c r="E15" s="393"/>
      <c r="F15" s="393"/>
      <c r="G15" s="393"/>
      <c r="H15" s="393"/>
      <c r="I15" s="393"/>
      <c r="J15" s="393"/>
      <c r="K15" s="393"/>
      <c r="L15" s="393"/>
      <c r="M15" s="393"/>
      <c r="N15" s="393"/>
      <c r="O15" s="259"/>
    </row>
    <row r="16" spans="1:15" s="19" customFormat="1" ht="35.450000000000003" customHeight="1" x14ac:dyDescent="0.2">
      <c r="A16" s="360" t="s">
        <v>151</v>
      </c>
      <c r="B16" s="361"/>
      <c r="C16" s="378">
        <f>'OJT Information'!B19</f>
        <v>0</v>
      </c>
      <c r="D16" s="378"/>
      <c r="E16" s="378"/>
      <c r="F16" s="378"/>
      <c r="G16" s="378"/>
      <c r="H16" s="378"/>
      <c r="I16" s="378"/>
      <c r="J16" s="378"/>
      <c r="K16" s="378"/>
      <c r="L16" s="378"/>
      <c r="M16" s="378"/>
      <c r="N16" s="378"/>
      <c r="O16" s="260"/>
    </row>
    <row r="17" spans="1:15" s="19" customFormat="1" ht="35.450000000000003" customHeight="1" x14ac:dyDescent="0.2">
      <c r="A17" s="388" t="s">
        <v>152</v>
      </c>
      <c r="B17" s="389"/>
      <c r="C17" s="389"/>
      <c r="D17" s="389"/>
      <c r="E17" s="389"/>
      <c r="F17" s="389"/>
      <c r="G17" s="389"/>
      <c r="H17" s="389"/>
      <c r="I17" s="389"/>
      <c r="J17" s="389"/>
      <c r="K17" s="389"/>
      <c r="L17" s="389"/>
      <c r="M17" s="389"/>
      <c r="N17" s="389"/>
      <c r="O17" s="390"/>
    </row>
    <row r="18" spans="1:15" s="19" customFormat="1" ht="35.450000000000003" customHeight="1" x14ac:dyDescent="0.2">
      <c r="A18" s="329" t="s">
        <v>153</v>
      </c>
      <c r="B18" s="391"/>
      <c r="C18" s="391"/>
      <c r="D18" s="392">
        <f>'OJT Information'!B21</f>
        <v>0</v>
      </c>
      <c r="E18" s="392"/>
      <c r="F18" s="392"/>
      <c r="G18" s="392"/>
      <c r="H18" s="392"/>
      <c r="I18" s="392"/>
      <c r="J18" s="392"/>
      <c r="K18" s="392"/>
      <c r="L18" s="392"/>
      <c r="M18" s="392"/>
      <c r="N18" s="392"/>
      <c r="O18" s="258"/>
    </row>
    <row r="19" spans="1:15" s="19" customFormat="1" ht="35.450000000000003" customHeight="1" x14ac:dyDescent="0.2">
      <c r="A19" s="90" t="s">
        <v>150</v>
      </c>
      <c r="B19" s="393">
        <f>'OJT Information'!B22</f>
        <v>0</v>
      </c>
      <c r="C19" s="393"/>
      <c r="D19" s="393"/>
      <c r="E19" s="393"/>
      <c r="F19" s="393"/>
      <c r="G19" s="393"/>
      <c r="H19" s="393"/>
      <c r="I19" s="393"/>
      <c r="J19" s="393"/>
      <c r="K19" s="393"/>
      <c r="L19" s="393"/>
      <c r="M19" s="393"/>
      <c r="N19" s="393"/>
      <c r="O19" s="259"/>
    </row>
    <row r="20" spans="1:15" s="19" customFormat="1" ht="35.450000000000003" customHeight="1" x14ac:dyDescent="0.2">
      <c r="A20" s="360" t="s">
        <v>151</v>
      </c>
      <c r="B20" s="361"/>
      <c r="C20" s="378">
        <f>'OJT Information'!B23</f>
        <v>0</v>
      </c>
      <c r="D20" s="378"/>
      <c r="E20" s="378"/>
      <c r="F20" s="378"/>
      <c r="G20" s="378"/>
      <c r="H20" s="378"/>
      <c r="I20" s="378"/>
      <c r="J20" s="378"/>
      <c r="K20" s="378"/>
      <c r="L20" s="378"/>
      <c r="M20" s="378"/>
      <c r="N20" s="378"/>
      <c r="O20" s="260"/>
    </row>
    <row r="21" spans="1:15" s="19" customFormat="1" ht="35.450000000000003" customHeight="1" x14ac:dyDescent="0.2">
      <c r="A21" s="379" t="s">
        <v>154</v>
      </c>
      <c r="B21" s="380"/>
      <c r="C21" s="380"/>
      <c r="D21" s="380"/>
      <c r="E21" s="380"/>
      <c r="F21" s="380"/>
      <c r="G21" s="380"/>
      <c r="H21" s="380"/>
      <c r="I21" s="380"/>
      <c r="J21" s="380"/>
      <c r="K21" s="380"/>
      <c r="L21" s="380"/>
      <c r="M21" s="380"/>
      <c r="N21" s="380"/>
      <c r="O21" s="381"/>
    </row>
    <row r="22" spans="1:15" s="19" customFormat="1" ht="41.1" customHeight="1" x14ac:dyDescent="0.2">
      <c r="A22" s="382" t="s">
        <v>155</v>
      </c>
      <c r="B22" s="383"/>
      <c r="C22" s="383"/>
      <c r="D22" s="383"/>
      <c r="E22" s="383"/>
      <c r="F22" s="383"/>
      <c r="G22" s="383"/>
      <c r="H22" s="384"/>
      <c r="I22" s="385"/>
      <c r="J22" s="386"/>
      <c r="K22" s="386"/>
      <c r="L22" s="386"/>
      <c r="M22" s="386"/>
      <c r="N22" s="386"/>
      <c r="O22" s="387"/>
    </row>
    <row r="23" spans="1:15" s="19" customFormat="1" ht="41.1" customHeight="1" x14ac:dyDescent="0.2">
      <c r="A23" s="332" t="s">
        <v>156</v>
      </c>
      <c r="B23" s="333"/>
      <c r="C23" s="371"/>
      <c r="D23" s="371"/>
      <c r="E23" s="371"/>
      <c r="F23" s="371"/>
      <c r="G23" s="371"/>
      <c r="H23" s="256"/>
      <c r="I23" s="372" t="s">
        <v>157</v>
      </c>
      <c r="J23" s="373"/>
      <c r="K23" s="374">
        <f>'OJT Information'!B41</f>
        <v>0</v>
      </c>
      <c r="L23" s="374"/>
      <c r="M23" s="374"/>
      <c r="N23" s="374"/>
      <c r="O23" s="375"/>
    </row>
    <row r="24" spans="1:15" s="19" customFormat="1" ht="41.1" customHeight="1" x14ac:dyDescent="0.2">
      <c r="A24" s="332" t="s">
        <v>158</v>
      </c>
      <c r="B24" s="333"/>
      <c r="C24" s="371"/>
      <c r="D24" s="371"/>
      <c r="E24" s="371"/>
      <c r="F24" s="371"/>
      <c r="G24" s="371"/>
      <c r="H24" s="256"/>
      <c r="I24" s="372" t="s">
        <v>159</v>
      </c>
      <c r="J24" s="373"/>
      <c r="K24" s="374">
        <f>'OJT Information'!B42</f>
        <v>0</v>
      </c>
      <c r="L24" s="374"/>
      <c r="M24" s="374"/>
      <c r="N24" s="374"/>
      <c r="O24" s="375"/>
    </row>
    <row r="25" spans="1:15" s="19" customFormat="1" ht="41.1" customHeight="1" x14ac:dyDescent="0.2">
      <c r="A25" s="332" t="s">
        <v>160</v>
      </c>
      <c r="B25" s="333"/>
      <c r="C25" s="371"/>
      <c r="D25" s="371"/>
      <c r="E25" s="371"/>
      <c r="F25" s="371"/>
      <c r="G25" s="371"/>
      <c r="H25" s="256"/>
      <c r="I25" s="372" t="s">
        <v>161</v>
      </c>
      <c r="J25" s="373"/>
      <c r="K25" s="373"/>
      <c r="L25" s="376">
        <f>'OJT Information'!B43</f>
        <v>0</v>
      </c>
      <c r="M25" s="376"/>
      <c r="N25" s="376"/>
      <c r="O25" s="377"/>
    </row>
    <row r="26" spans="1:15" s="19" customFormat="1" ht="41.1" customHeight="1" x14ac:dyDescent="0.2">
      <c r="A26" s="360" t="s">
        <v>162</v>
      </c>
      <c r="B26" s="361"/>
      <c r="C26" s="362"/>
      <c r="D26" s="362"/>
      <c r="E26" s="362"/>
      <c r="F26" s="362"/>
      <c r="G26" s="362"/>
      <c r="H26" s="257"/>
      <c r="I26" s="363"/>
      <c r="J26" s="364"/>
      <c r="K26" s="364"/>
      <c r="L26" s="364"/>
      <c r="M26" s="364"/>
      <c r="N26" s="364"/>
      <c r="O26" s="257"/>
    </row>
    <row r="27" spans="1:15" ht="47.1" customHeight="1" x14ac:dyDescent="0.35">
      <c r="A27" s="365" t="s">
        <v>163</v>
      </c>
      <c r="B27" s="366"/>
      <c r="C27" s="367">
        <f>'OJT Information'!B27</f>
        <v>0</v>
      </c>
      <c r="D27" s="367"/>
      <c r="E27" s="367"/>
      <c r="F27" s="368" t="s">
        <v>164</v>
      </c>
      <c r="G27" s="368"/>
      <c r="H27" s="369"/>
      <c r="I27" s="369"/>
      <c r="J27" s="369"/>
      <c r="K27" s="370" t="s">
        <v>165</v>
      </c>
      <c r="L27" s="370"/>
      <c r="M27" s="370"/>
      <c r="N27" s="370"/>
      <c r="O27" s="21"/>
    </row>
    <row r="28" spans="1:15" ht="47.1" customHeight="1" x14ac:dyDescent="0.35">
      <c r="A28" s="352" t="s">
        <v>166</v>
      </c>
      <c r="B28" s="353"/>
      <c r="C28" s="353"/>
      <c r="D28" s="353"/>
      <c r="E28" s="353"/>
      <c r="F28" s="353"/>
      <c r="G28" s="353"/>
      <c r="H28" s="353"/>
      <c r="I28" s="353"/>
      <c r="J28" s="353"/>
      <c r="K28" s="353"/>
      <c r="L28" s="353"/>
      <c r="M28" s="353"/>
      <c r="N28" s="353"/>
      <c r="O28" s="354"/>
    </row>
    <row r="29" spans="1:15" ht="47.1" customHeight="1" x14ac:dyDescent="0.35">
      <c r="A29" s="261"/>
      <c r="B29" s="81">
        <f>'OJT Information'!B43</f>
        <v>0</v>
      </c>
      <c r="C29" s="262"/>
      <c r="D29" s="355">
        <f>'OJT Information'!B27</f>
        <v>0</v>
      </c>
      <c r="E29" s="355"/>
      <c r="F29" s="262"/>
      <c r="G29" s="356">
        <v>0.5</v>
      </c>
      <c r="H29" s="356"/>
      <c r="I29" s="356"/>
      <c r="J29" s="356"/>
      <c r="K29" s="262"/>
      <c r="L29" s="357">
        <f>B29*D29*G29</f>
        <v>0</v>
      </c>
      <c r="M29" s="355"/>
      <c r="N29" s="355"/>
      <c r="O29" s="359"/>
    </row>
    <row r="30" spans="1:15" ht="47.1" customHeight="1" x14ac:dyDescent="0.2">
      <c r="A30" s="261"/>
      <c r="B30" s="74" t="s">
        <v>167</v>
      </c>
      <c r="C30" s="262"/>
      <c r="D30" s="272" t="s">
        <v>168</v>
      </c>
      <c r="E30" s="272"/>
      <c r="F30" s="262"/>
      <c r="G30" s="272" t="s">
        <v>169</v>
      </c>
      <c r="H30" s="272"/>
      <c r="I30" s="272"/>
      <c r="J30" s="272"/>
      <c r="K30" s="262"/>
      <c r="L30" s="358" t="s">
        <v>170</v>
      </c>
      <c r="M30" s="358"/>
      <c r="N30" s="358"/>
      <c r="O30" s="359"/>
    </row>
    <row r="31" spans="1:15" ht="96.95" customHeight="1" x14ac:dyDescent="0.2">
      <c r="A31" s="345" t="s">
        <v>317</v>
      </c>
      <c r="B31" s="346"/>
      <c r="C31" s="346"/>
      <c r="D31" s="346"/>
      <c r="E31" s="346"/>
      <c r="F31" s="346"/>
      <c r="G31" s="346"/>
      <c r="H31" s="350">
        <f>L29</f>
        <v>0</v>
      </c>
      <c r="I31" s="350"/>
      <c r="J31" s="350"/>
      <c r="K31" s="350"/>
      <c r="L31" s="350"/>
      <c r="M31" s="350"/>
      <c r="N31" s="350"/>
      <c r="O31" s="351"/>
    </row>
    <row r="32" spans="1:15" ht="47.45" customHeight="1" x14ac:dyDescent="0.2">
      <c r="A32" s="347"/>
      <c r="B32" s="348"/>
      <c r="C32" s="348"/>
      <c r="D32" s="348"/>
      <c r="E32" s="348"/>
      <c r="F32" s="348"/>
      <c r="G32" s="348"/>
      <c r="H32" s="348"/>
      <c r="I32" s="348"/>
      <c r="J32" s="348"/>
      <c r="K32" s="348"/>
      <c r="L32" s="348"/>
      <c r="M32" s="348"/>
      <c r="N32" s="348"/>
      <c r="O32" s="349"/>
    </row>
    <row r="33" spans="1:15" ht="35.1" customHeight="1" x14ac:dyDescent="0.2">
      <c r="A33" s="303" t="s">
        <v>171</v>
      </c>
      <c r="B33" s="304"/>
      <c r="C33" s="304"/>
      <c r="D33" s="304"/>
      <c r="E33" s="304"/>
      <c r="F33" s="304"/>
      <c r="G33" s="304"/>
      <c r="H33" s="304"/>
      <c r="I33" s="304"/>
      <c r="J33" s="304"/>
      <c r="K33" s="304"/>
      <c r="L33" s="304"/>
      <c r="M33" s="304"/>
      <c r="N33" s="304"/>
      <c r="O33" s="305"/>
    </row>
    <row r="34" spans="1:15" ht="37.5" customHeight="1" x14ac:dyDescent="0.2">
      <c r="A34" s="340" t="s">
        <v>172</v>
      </c>
      <c r="B34" s="341"/>
      <c r="C34" s="342" t="s">
        <v>173</v>
      </c>
      <c r="D34" s="343"/>
      <c r="E34" s="343"/>
      <c r="F34" s="343"/>
      <c r="G34" s="343"/>
      <c r="H34" s="343"/>
      <c r="I34" s="343"/>
      <c r="J34" s="343"/>
      <c r="K34" s="343"/>
      <c r="L34" s="343"/>
      <c r="M34" s="343"/>
      <c r="N34" s="343"/>
      <c r="O34" s="344"/>
    </row>
    <row r="35" spans="1:15" ht="37.5" customHeight="1" x14ac:dyDescent="0.35">
      <c r="A35" s="335"/>
      <c r="B35" s="336"/>
      <c r="C35" s="337"/>
      <c r="D35" s="338"/>
      <c r="E35" s="338"/>
      <c r="F35" s="338"/>
      <c r="G35" s="338"/>
      <c r="H35" s="338"/>
      <c r="I35" s="338"/>
      <c r="J35" s="338"/>
      <c r="K35" s="338"/>
      <c r="L35" s="338"/>
      <c r="M35" s="338"/>
      <c r="N35" s="338"/>
      <c r="O35" s="339"/>
    </row>
    <row r="36" spans="1:15" ht="37.5" customHeight="1" x14ac:dyDescent="0.35">
      <c r="A36" s="335"/>
      <c r="B36" s="336"/>
      <c r="C36" s="337"/>
      <c r="D36" s="338"/>
      <c r="E36" s="338"/>
      <c r="F36" s="338"/>
      <c r="G36" s="338"/>
      <c r="H36" s="338"/>
      <c r="I36" s="338"/>
      <c r="J36" s="338"/>
      <c r="K36" s="338"/>
      <c r="L36" s="338"/>
      <c r="M36" s="338"/>
      <c r="N36" s="338"/>
      <c r="O36" s="339"/>
    </row>
    <row r="37" spans="1:15" ht="37.5" customHeight="1" x14ac:dyDescent="0.35">
      <c r="A37" s="335"/>
      <c r="B37" s="336"/>
      <c r="C37" s="337"/>
      <c r="D37" s="338"/>
      <c r="E37" s="338"/>
      <c r="F37" s="338"/>
      <c r="G37" s="338"/>
      <c r="H37" s="338"/>
      <c r="I37" s="338"/>
      <c r="J37" s="338"/>
      <c r="K37" s="338"/>
      <c r="L37" s="338"/>
      <c r="M37" s="338"/>
      <c r="N37" s="338"/>
      <c r="O37" s="339"/>
    </row>
    <row r="38" spans="1:15" ht="37.5" customHeight="1" x14ac:dyDescent="0.35">
      <c r="A38" s="335"/>
      <c r="B38" s="336"/>
      <c r="C38" s="337"/>
      <c r="D38" s="338"/>
      <c r="E38" s="338"/>
      <c r="F38" s="338"/>
      <c r="G38" s="338"/>
      <c r="H38" s="338"/>
      <c r="I38" s="338"/>
      <c r="J38" s="338"/>
      <c r="K38" s="338"/>
      <c r="L38" s="338"/>
      <c r="M38" s="338"/>
      <c r="N38" s="338"/>
      <c r="O38" s="339"/>
    </row>
    <row r="39" spans="1:15" ht="37.5" customHeight="1" x14ac:dyDescent="0.35">
      <c r="A39" s="335"/>
      <c r="B39" s="336"/>
      <c r="C39" s="337"/>
      <c r="D39" s="338"/>
      <c r="E39" s="338"/>
      <c r="F39" s="338"/>
      <c r="G39" s="338"/>
      <c r="H39" s="338"/>
      <c r="I39" s="338"/>
      <c r="J39" s="338"/>
      <c r="K39" s="338"/>
      <c r="L39" s="338"/>
      <c r="M39" s="338"/>
      <c r="N39" s="338"/>
      <c r="O39" s="339"/>
    </row>
    <row r="40" spans="1:15" ht="37.5" customHeight="1" x14ac:dyDescent="0.35">
      <c r="A40" s="335"/>
      <c r="B40" s="336"/>
      <c r="C40" s="337"/>
      <c r="D40" s="338"/>
      <c r="E40" s="338"/>
      <c r="F40" s="338"/>
      <c r="G40" s="338"/>
      <c r="H40" s="338"/>
      <c r="I40" s="338"/>
      <c r="J40" s="338"/>
      <c r="K40" s="338"/>
      <c r="L40" s="338"/>
      <c r="M40" s="338"/>
      <c r="N40" s="338"/>
      <c r="O40" s="339"/>
    </row>
    <row r="41" spans="1:15" ht="37.5" customHeight="1" x14ac:dyDescent="0.35">
      <c r="A41" s="335"/>
      <c r="B41" s="336"/>
      <c r="C41" s="337"/>
      <c r="D41" s="338"/>
      <c r="E41" s="338"/>
      <c r="F41" s="338"/>
      <c r="G41" s="338"/>
      <c r="H41" s="338"/>
      <c r="I41" s="338"/>
      <c r="J41" s="338"/>
      <c r="K41" s="338"/>
      <c r="L41" s="338"/>
      <c r="M41" s="338"/>
      <c r="N41" s="338"/>
      <c r="O41" s="339"/>
    </row>
    <row r="42" spans="1:15" ht="37.5" customHeight="1" x14ac:dyDescent="0.35">
      <c r="A42" s="335"/>
      <c r="B42" s="336"/>
      <c r="C42" s="337"/>
      <c r="D42" s="338"/>
      <c r="E42" s="338"/>
      <c r="F42" s="338"/>
      <c r="G42" s="338"/>
      <c r="H42" s="338"/>
      <c r="I42" s="338"/>
      <c r="J42" s="338"/>
      <c r="K42" s="338"/>
      <c r="L42" s="338"/>
      <c r="M42" s="338"/>
      <c r="N42" s="338"/>
      <c r="O42" s="339"/>
    </row>
    <row r="43" spans="1:15" ht="37.5" customHeight="1" x14ac:dyDescent="0.35">
      <c r="A43" s="335"/>
      <c r="B43" s="336"/>
      <c r="C43" s="337"/>
      <c r="D43" s="338"/>
      <c r="E43" s="338"/>
      <c r="F43" s="338"/>
      <c r="G43" s="338"/>
      <c r="H43" s="338"/>
      <c r="I43" s="338"/>
      <c r="J43" s="338"/>
      <c r="K43" s="338"/>
      <c r="L43" s="338"/>
      <c r="M43" s="338"/>
      <c r="N43" s="338"/>
      <c r="O43" s="339"/>
    </row>
    <row r="44" spans="1:15" ht="37.5" customHeight="1" x14ac:dyDescent="0.35">
      <c r="A44" s="335"/>
      <c r="B44" s="336"/>
      <c r="C44" s="337"/>
      <c r="D44" s="338"/>
      <c r="E44" s="338"/>
      <c r="F44" s="338"/>
      <c r="G44" s="338"/>
      <c r="H44" s="338"/>
      <c r="I44" s="338"/>
      <c r="J44" s="338"/>
      <c r="K44" s="338"/>
      <c r="L44" s="338"/>
      <c r="M44" s="338"/>
      <c r="N44" s="338"/>
      <c r="O44" s="339"/>
    </row>
    <row r="45" spans="1:15" ht="37.5" customHeight="1" x14ac:dyDescent="0.35">
      <c r="A45" s="335"/>
      <c r="B45" s="336"/>
      <c r="C45" s="337"/>
      <c r="D45" s="338"/>
      <c r="E45" s="338"/>
      <c r="F45" s="338"/>
      <c r="G45" s="338"/>
      <c r="H45" s="338"/>
      <c r="I45" s="338"/>
      <c r="J45" s="338"/>
      <c r="K45" s="338"/>
      <c r="L45" s="338"/>
      <c r="M45" s="338"/>
      <c r="N45" s="338"/>
      <c r="O45" s="339"/>
    </row>
    <row r="46" spans="1:15" ht="37.5" customHeight="1" x14ac:dyDescent="0.35">
      <c r="A46" s="335"/>
      <c r="B46" s="336"/>
      <c r="C46" s="337"/>
      <c r="D46" s="338"/>
      <c r="E46" s="338"/>
      <c r="F46" s="338"/>
      <c r="G46" s="338"/>
      <c r="H46" s="338"/>
      <c r="I46" s="338"/>
      <c r="J46" s="338"/>
      <c r="K46" s="338"/>
      <c r="L46" s="338"/>
      <c r="M46" s="338"/>
      <c r="N46" s="338"/>
      <c r="O46" s="339"/>
    </row>
    <row r="47" spans="1:15" ht="37.5" customHeight="1" x14ac:dyDescent="0.35">
      <c r="A47" s="335"/>
      <c r="B47" s="336"/>
      <c r="C47" s="337"/>
      <c r="D47" s="338"/>
      <c r="E47" s="338"/>
      <c r="F47" s="338"/>
      <c r="G47" s="338"/>
      <c r="H47" s="338"/>
      <c r="I47" s="338"/>
      <c r="J47" s="338"/>
      <c r="K47" s="338"/>
      <c r="L47" s="338"/>
      <c r="M47" s="338"/>
      <c r="N47" s="338"/>
      <c r="O47" s="339"/>
    </row>
    <row r="48" spans="1:15" ht="37.5" customHeight="1" x14ac:dyDescent="0.35">
      <c r="A48" s="335"/>
      <c r="B48" s="336"/>
      <c r="C48" s="337"/>
      <c r="D48" s="338"/>
      <c r="E48" s="338"/>
      <c r="F48" s="338"/>
      <c r="G48" s="338"/>
      <c r="H48" s="338"/>
      <c r="I48" s="338"/>
      <c r="J48" s="338"/>
      <c r="K48" s="338"/>
      <c r="L48" s="338"/>
      <c r="M48" s="338"/>
      <c r="N48" s="338"/>
      <c r="O48" s="339"/>
    </row>
    <row r="49" spans="1:15" ht="70.5" customHeight="1" x14ac:dyDescent="0.2">
      <c r="A49" s="320" t="s">
        <v>335</v>
      </c>
      <c r="B49" s="321"/>
      <c r="C49" s="321"/>
      <c r="D49" s="321"/>
      <c r="E49" s="321"/>
      <c r="F49" s="321"/>
      <c r="G49" s="321"/>
      <c r="H49" s="321"/>
      <c r="I49" s="321"/>
      <c r="J49" s="321"/>
      <c r="K49" s="321"/>
      <c r="L49" s="321"/>
      <c r="M49" s="321"/>
      <c r="N49" s="321"/>
      <c r="O49" s="322"/>
    </row>
    <row r="50" spans="1:15" ht="35.1" customHeight="1" x14ac:dyDescent="0.2">
      <c r="A50" s="323" t="s">
        <v>174</v>
      </c>
      <c r="B50" s="324"/>
      <c r="C50" s="324"/>
      <c r="D50" s="324"/>
      <c r="E50" s="324"/>
      <c r="F50" s="324"/>
      <c r="G50" s="324"/>
      <c r="H50" s="324"/>
      <c r="I50" s="324"/>
      <c r="J50" s="324"/>
      <c r="K50" s="324"/>
      <c r="L50" s="324"/>
      <c r="M50" s="324"/>
      <c r="N50" s="324"/>
      <c r="O50" s="325"/>
    </row>
    <row r="51" spans="1:15" ht="81.95" customHeight="1" x14ac:dyDescent="0.2">
      <c r="A51" s="326">
        <f>'OJT Information'!B32</f>
        <v>0</v>
      </c>
      <c r="B51" s="327"/>
      <c r="C51" s="327"/>
      <c r="D51" s="327"/>
      <c r="E51" s="327"/>
      <c r="F51" s="327"/>
      <c r="G51" s="327"/>
      <c r="H51" s="327"/>
      <c r="I51" s="327"/>
      <c r="J51" s="327"/>
      <c r="K51" s="327"/>
      <c r="L51" s="327"/>
      <c r="M51" s="327"/>
      <c r="N51" s="327"/>
      <c r="O51" s="328"/>
    </row>
    <row r="52" spans="1:15" ht="35.1" customHeight="1" x14ac:dyDescent="0.2">
      <c r="A52" s="263" t="s">
        <v>175</v>
      </c>
      <c r="B52" s="264"/>
      <c r="C52" s="264"/>
      <c r="D52" s="264"/>
      <c r="E52" s="264"/>
      <c r="F52" s="264"/>
      <c r="G52" s="264"/>
      <c r="H52" s="264"/>
      <c r="I52" s="264"/>
      <c r="J52" s="264"/>
      <c r="K52" s="264"/>
      <c r="L52" s="264"/>
      <c r="M52" s="264"/>
      <c r="N52" s="264"/>
      <c r="O52" s="265"/>
    </row>
    <row r="53" spans="1:15" ht="47.1" customHeight="1" x14ac:dyDescent="0.2">
      <c r="A53" s="329" t="s">
        <v>176</v>
      </c>
      <c r="B53" s="330"/>
      <c r="C53" s="330"/>
      <c r="D53" s="330"/>
      <c r="E53" s="330"/>
      <c r="F53" s="330"/>
      <c r="G53" s="330"/>
      <c r="H53" s="330"/>
      <c r="I53" s="330"/>
      <c r="J53" s="330"/>
      <c r="K53" s="330"/>
      <c r="L53" s="330"/>
      <c r="M53" s="330"/>
      <c r="N53" s="330"/>
      <c r="O53" s="331"/>
    </row>
    <row r="54" spans="1:15" ht="47.1" customHeight="1" x14ac:dyDescent="0.2">
      <c r="A54" s="332" t="s">
        <v>177</v>
      </c>
      <c r="B54" s="333"/>
      <c r="C54" s="333"/>
      <c r="D54" s="333"/>
      <c r="E54" s="333"/>
      <c r="F54" s="333"/>
      <c r="G54" s="333"/>
      <c r="H54" s="333"/>
      <c r="I54" s="333"/>
      <c r="J54" s="333"/>
      <c r="K54" s="333"/>
      <c r="L54" s="333"/>
      <c r="M54" s="333"/>
      <c r="N54" s="333"/>
      <c r="O54" s="334"/>
    </row>
    <row r="55" spans="1:15" ht="45" customHeight="1" x14ac:dyDescent="0.2">
      <c r="A55" s="316"/>
      <c r="B55" s="318"/>
      <c r="C55" s="318"/>
      <c r="D55" s="318"/>
      <c r="E55" s="318"/>
      <c r="F55" s="318"/>
      <c r="G55" s="318"/>
      <c r="H55" s="272"/>
      <c r="I55" s="272"/>
      <c r="J55" s="318"/>
      <c r="K55" s="318"/>
      <c r="L55" s="318"/>
      <c r="M55" s="318"/>
      <c r="N55" s="318"/>
      <c r="O55" s="252"/>
    </row>
    <row r="56" spans="1:15" ht="45" customHeight="1" x14ac:dyDescent="0.2">
      <c r="A56" s="316"/>
      <c r="B56" s="319" t="s">
        <v>178</v>
      </c>
      <c r="C56" s="319"/>
      <c r="D56" s="319"/>
      <c r="E56" s="319"/>
      <c r="F56" s="319"/>
      <c r="G56" s="319"/>
      <c r="H56" s="272"/>
      <c r="I56" s="272"/>
      <c r="J56" s="319" t="s">
        <v>179</v>
      </c>
      <c r="K56" s="319"/>
      <c r="L56" s="319"/>
      <c r="M56" s="319"/>
      <c r="N56" s="319"/>
      <c r="O56" s="252"/>
    </row>
    <row r="57" spans="1:15" ht="45" customHeight="1" x14ac:dyDescent="0.2">
      <c r="A57" s="316"/>
      <c r="B57" s="309"/>
      <c r="C57" s="309"/>
      <c r="D57" s="309"/>
      <c r="E57" s="309"/>
      <c r="F57" s="309"/>
      <c r="G57" s="309"/>
      <c r="H57" s="309"/>
      <c r="I57" s="309"/>
      <c r="J57" s="309"/>
      <c r="K57" s="309"/>
      <c r="L57" s="309"/>
      <c r="M57" s="309"/>
      <c r="N57" s="309"/>
      <c r="O57" s="252"/>
    </row>
    <row r="58" spans="1:15" ht="45" customHeight="1" x14ac:dyDescent="0.2">
      <c r="A58" s="317"/>
      <c r="B58" s="309" t="s">
        <v>180</v>
      </c>
      <c r="C58" s="309"/>
      <c r="D58" s="309"/>
      <c r="E58" s="309"/>
      <c r="F58" s="309"/>
      <c r="G58" s="309"/>
      <c r="H58" s="309"/>
      <c r="I58" s="309"/>
      <c r="J58" s="309"/>
      <c r="K58" s="309"/>
      <c r="L58" s="309"/>
      <c r="M58" s="309"/>
      <c r="N58" s="309"/>
      <c r="O58" s="253"/>
    </row>
    <row r="59" spans="1:15" ht="36" customHeight="1" x14ac:dyDescent="0.2">
      <c r="A59" s="292" t="s">
        <v>181</v>
      </c>
      <c r="B59" s="293"/>
      <c r="C59" s="293"/>
      <c r="D59" s="293"/>
      <c r="E59" s="293"/>
      <c r="F59" s="293"/>
      <c r="G59" s="293"/>
      <c r="H59" s="293"/>
      <c r="I59" s="293"/>
      <c r="J59" s="293"/>
      <c r="K59" s="293"/>
      <c r="L59" s="293"/>
      <c r="M59" s="293"/>
      <c r="N59" s="293"/>
      <c r="O59" s="294"/>
    </row>
    <row r="60" spans="1:15" ht="45" customHeight="1" x14ac:dyDescent="0.2">
      <c r="A60" s="313"/>
      <c r="B60" s="269"/>
      <c r="C60" s="269"/>
      <c r="D60" s="269"/>
      <c r="E60" s="269"/>
      <c r="F60" s="269"/>
      <c r="G60" s="269"/>
      <c r="H60" s="314"/>
      <c r="I60" s="314"/>
      <c r="J60" s="269"/>
      <c r="K60" s="269"/>
      <c r="L60" s="269"/>
      <c r="M60" s="269"/>
      <c r="N60" s="269"/>
      <c r="O60" s="315"/>
    </row>
    <row r="61" spans="1:15" ht="45" customHeight="1" x14ac:dyDescent="0.2">
      <c r="A61" s="271"/>
      <c r="B61" s="309" t="s">
        <v>182</v>
      </c>
      <c r="C61" s="309"/>
      <c r="D61" s="309"/>
      <c r="E61" s="309"/>
      <c r="F61" s="309"/>
      <c r="G61" s="309"/>
      <c r="H61" s="269"/>
      <c r="I61" s="269"/>
      <c r="J61" s="309" t="s">
        <v>69</v>
      </c>
      <c r="K61" s="309"/>
      <c r="L61" s="309"/>
      <c r="M61" s="309"/>
      <c r="N61" s="309"/>
      <c r="O61" s="253"/>
    </row>
    <row r="62" spans="1:15" ht="65.25" customHeight="1" x14ac:dyDescent="0.35">
      <c r="A62" s="310" t="s">
        <v>183</v>
      </c>
      <c r="B62" s="311"/>
      <c r="C62" s="311"/>
      <c r="D62" s="311"/>
      <c r="E62" s="311"/>
      <c r="F62" s="311"/>
      <c r="G62" s="311"/>
      <c r="H62" s="311"/>
      <c r="I62" s="311"/>
      <c r="J62" s="311"/>
      <c r="K62" s="311"/>
      <c r="L62" s="311"/>
      <c r="M62" s="311"/>
      <c r="N62" s="311"/>
      <c r="O62" s="312"/>
    </row>
    <row r="63" spans="1:15" ht="35.1" customHeight="1" x14ac:dyDescent="0.2">
      <c r="A63" s="303" t="s">
        <v>184</v>
      </c>
      <c r="B63" s="304"/>
      <c r="C63" s="304"/>
      <c r="D63" s="304"/>
      <c r="E63" s="304"/>
      <c r="F63" s="304"/>
      <c r="G63" s="304"/>
      <c r="H63" s="304"/>
      <c r="I63" s="304"/>
      <c r="J63" s="304"/>
      <c r="K63" s="304"/>
      <c r="L63" s="304"/>
      <c r="M63" s="304"/>
      <c r="N63" s="304"/>
      <c r="O63" s="305"/>
    </row>
    <row r="64" spans="1:15" ht="58.5" customHeight="1" x14ac:dyDescent="0.2">
      <c r="A64" s="288" t="s">
        <v>185</v>
      </c>
      <c r="B64" s="286"/>
      <c r="C64" s="286"/>
      <c r="D64" s="286"/>
      <c r="E64" s="286"/>
      <c r="F64" s="286"/>
      <c r="G64" s="286"/>
      <c r="H64" s="286"/>
      <c r="I64" s="286"/>
      <c r="J64" s="286"/>
      <c r="K64" s="286"/>
      <c r="L64" s="286"/>
      <c r="M64" s="286"/>
      <c r="N64" s="286"/>
      <c r="O64" s="287"/>
    </row>
    <row r="65" spans="1:16" ht="134.1" customHeight="1" x14ac:dyDescent="0.2">
      <c r="A65" s="288" t="s">
        <v>186</v>
      </c>
      <c r="B65" s="286"/>
      <c r="C65" s="286"/>
      <c r="D65" s="286"/>
      <c r="E65" s="286"/>
      <c r="F65" s="286"/>
      <c r="G65" s="286"/>
      <c r="H65" s="286"/>
      <c r="I65" s="286"/>
      <c r="J65" s="286"/>
      <c r="K65" s="286"/>
      <c r="L65" s="286"/>
      <c r="M65" s="286"/>
      <c r="N65" s="286"/>
      <c r="O65" s="287"/>
    </row>
    <row r="66" spans="1:16" ht="81.599999999999994" customHeight="1" x14ac:dyDescent="0.2">
      <c r="A66" s="288" t="s">
        <v>187</v>
      </c>
      <c r="B66" s="286"/>
      <c r="C66" s="286"/>
      <c r="D66" s="286"/>
      <c r="E66" s="286"/>
      <c r="F66" s="286"/>
      <c r="G66" s="286"/>
      <c r="H66" s="286"/>
      <c r="I66" s="286"/>
      <c r="J66" s="286"/>
      <c r="K66" s="286"/>
      <c r="L66" s="286"/>
      <c r="M66" s="286"/>
      <c r="N66" s="286"/>
      <c r="O66" s="287"/>
    </row>
    <row r="67" spans="1:16" ht="56.1" customHeight="1" x14ac:dyDescent="0.2">
      <c r="A67" s="288" t="s">
        <v>188</v>
      </c>
      <c r="B67" s="286"/>
      <c r="C67" s="286"/>
      <c r="D67" s="286"/>
      <c r="E67" s="286"/>
      <c r="F67" s="286"/>
      <c r="G67" s="286"/>
      <c r="H67" s="286"/>
      <c r="I67" s="286"/>
      <c r="J67" s="286"/>
      <c r="K67" s="286"/>
      <c r="L67" s="286"/>
      <c r="M67" s="286"/>
      <c r="N67" s="286"/>
      <c r="O67" s="287"/>
    </row>
    <row r="68" spans="1:16" ht="58.5" customHeight="1" x14ac:dyDescent="0.2">
      <c r="A68" s="288" t="s">
        <v>189</v>
      </c>
      <c r="B68" s="286"/>
      <c r="C68" s="286"/>
      <c r="D68" s="286"/>
      <c r="E68" s="286"/>
      <c r="F68" s="286"/>
      <c r="G68" s="286"/>
      <c r="H68" s="286"/>
      <c r="I68" s="286"/>
      <c r="J68" s="286"/>
      <c r="K68" s="286"/>
      <c r="L68" s="286"/>
      <c r="M68" s="286"/>
      <c r="N68" s="286"/>
      <c r="O68" s="287"/>
    </row>
    <row r="69" spans="1:16" s="91" customFormat="1" ht="37.5" customHeight="1" x14ac:dyDescent="0.2">
      <c r="A69" s="288" t="s">
        <v>436</v>
      </c>
      <c r="B69" s="295"/>
      <c r="C69" s="295"/>
      <c r="D69" s="295"/>
      <c r="E69" s="295"/>
      <c r="F69" s="295"/>
      <c r="G69" s="295"/>
      <c r="H69" s="295"/>
      <c r="I69" s="295"/>
      <c r="J69" s="295"/>
      <c r="K69" s="295"/>
      <c r="L69" s="295"/>
      <c r="M69" s="295"/>
      <c r="N69" s="295"/>
      <c r="O69" s="295"/>
      <c r="P69" s="92"/>
    </row>
    <row r="70" spans="1:16" ht="192" customHeight="1" x14ac:dyDescent="0.2">
      <c r="A70" s="285" t="s">
        <v>460</v>
      </c>
      <c r="B70" s="286"/>
      <c r="C70" s="286"/>
      <c r="D70" s="286"/>
      <c r="E70" s="286"/>
      <c r="F70" s="286"/>
      <c r="G70" s="286"/>
      <c r="H70" s="286"/>
      <c r="I70" s="286"/>
      <c r="J70" s="286"/>
      <c r="K70" s="286"/>
      <c r="L70" s="286"/>
      <c r="M70" s="286"/>
      <c r="N70" s="286"/>
      <c r="O70" s="287"/>
    </row>
    <row r="71" spans="1:16" ht="141" customHeight="1" x14ac:dyDescent="0.2">
      <c r="A71" s="285" t="s">
        <v>437</v>
      </c>
      <c r="B71" s="286"/>
      <c r="C71" s="286"/>
      <c r="D71" s="286"/>
      <c r="E71" s="286"/>
      <c r="F71" s="286"/>
      <c r="G71" s="286"/>
      <c r="H71" s="286"/>
      <c r="I71" s="286"/>
      <c r="J71" s="286"/>
      <c r="K71" s="286"/>
      <c r="L71" s="286"/>
      <c r="M71" s="286"/>
      <c r="N71" s="286"/>
      <c r="O71" s="287"/>
    </row>
    <row r="72" spans="1:16" ht="60.6" customHeight="1" x14ac:dyDescent="0.2">
      <c r="A72" s="285" t="s">
        <v>190</v>
      </c>
      <c r="B72" s="286"/>
      <c r="C72" s="286"/>
      <c r="D72" s="286"/>
      <c r="E72" s="286"/>
      <c r="F72" s="286"/>
      <c r="G72" s="286"/>
      <c r="H72" s="286"/>
      <c r="I72" s="286"/>
      <c r="J72" s="286"/>
      <c r="K72" s="286"/>
      <c r="L72" s="286"/>
      <c r="M72" s="286"/>
      <c r="N72" s="286"/>
      <c r="O72" s="287"/>
    </row>
    <row r="73" spans="1:16" ht="93" customHeight="1" x14ac:dyDescent="0.2">
      <c r="A73" s="285" t="s">
        <v>191</v>
      </c>
      <c r="B73" s="286"/>
      <c r="C73" s="286"/>
      <c r="D73" s="286"/>
      <c r="E73" s="286"/>
      <c r="F73" s="286"/>
      <c r="G73" s="286"/>
      <c r="H73" s="286"/>
      <c r="I73" s="286"/>
      <c r="J73" s="286"/>
      <c r="K73" s="286"/>
      <c r="L73" s="286"/>
      <c r="M73" s="286"/>
      <c r="N73" s="286"/>
      <c r="O73" s="287"/>
    </row>
    <row r="74" spans="1:16" ht="117.6" customHeight="1" x14ac:dyDescent="0.2">
      <c r="A74" s="285" t="s">
        <v>439</v>
      </c>
      <c r="B74" s="286"/>
      <c r="C74" s="286"/>
      <c r="D74" s="286"/>
      <c r="E74" s="286"/>
      <c r="F74" s="286"/>
      <c r="G74" s="286"/>
      <c r="H74" s="286"/>
      <c r="I74" s="286"/>
      <c r="J74" s="286"/>
      <c r="K74" s="286"/>
      <c r="L74" s="286"/>
      <c r="M74" s="286"/>
      <c r="N74" s="286"/>
      <c r="O74" s="287"/>
    </row>
    <row r="75" spans="1:16" ht="87" customHeight="1" x14ac:dyDescent="0.2">
      <c r="A75" s="306" t="s">
        <v>462</v>
      </c>
      <c r="B75" s="307"/>
      <c r="C75" s="307"/>
      <c r="D75" s="307"/>
      <c r="E75" s="307"/>
      <c r="F75" s="307"/>
      <c r="G75" s="307"/>
      <c r="H75" s="307"/>
      <c r="I75" s="307"/>
      <c r="J75" s="307"/>
      <c r="K75" s="307"/>
      <c r="L75" s="307"/>
      <c r="M75" s="307"/>
      <c r="N75" s="307"/>
      <c r="O75" s="308"/>
    </row>
    <row r="76" spans="1:16" ht="82.5" customHeight="1" x14ac:dyDescent="0.2">
      <c r="A76" s="302" t="s">
        <v>438</v>
      </c>
      <c r="B76" s="290"/>
      <c r="C76" s="290"/>
      <c r="D76" s="290"/>
      <c r="E76" s="290"/>
      <c r="F76" s="290"/>
      <c r="G76" s="290"/>
      <c r="H76" s="290"/>
      <c r="I76" s="290"/>
      <c r="J76" s="290"/>
      <c r="K76" s="290"/>
      <c r="L76" s="290"/>
      <c r="M76" s="290"/>
      <c r="N76" s="290"/>
      <c r="O76" s="291"/>
    </row>
    <row r="77" spans="1:16" ht="27" customHeight="1" x14ac:dyDescent="0.2">
      <c r="A77" s="299" t="s">
        <v>192</v>
      </c>
      <c r="B77" s="300"/>
      <c r="C77" s="300"/>
      <c r="D77" s="300"/>
      <c r="E77" s="300"/>
      <c r="F77" s="300"/>
      <c r="G77" s="300"/>
      <c r="H77" s="300"/>
      <c r="I77" s="300"/>
      <c r="J77" s="300"/>
      <c r="K77" s="300"/>
      <c r="L77" s="300"/>
      <c r="M77" s="300"/>
      <c r="N77" s="300"/>
      <c r="O77" s="301"/>
    </row>
    <row r="78" spans="1:16" ht="92.25" customHeight="1" x14ac:dyDescent="0.2">
      <c r="A78" s="288" t="s">
        <v>440</v>
      </c>
      <c r="B78" s="295"/>
      <c r="C78" s="295"/>
      <c r="D78" s="295"/>
      <c r="E78" s="295"/>
      <c r="F78" s="295"/>
      <c r="G78" s="295"/>
      <c r="H78" s="295"/>
      <c r="I78" s="295"/>
      <c r="J78" s="295"/>
      <c r="K78" s="295"/>
      <c r="L78" s="295"/>
      <c r="M78" s="295"/>
      <c r="N78" s="295"/>
      <c r="O78" s="296"/>
    </row>
    <row r="79" spans="1:16" ht="84.6" customHeight="1" x14ac:dyDescent="0.2">
      <c r="A79" s="288" t="s">
        <v>193</v>
      </c>
      <c r="B79" s="295"/>
      <c r="C79" s="295"/>
      <c r="D79" s="295"/>
      <c r="E79" s="295"/>
      <c r="F79" s="295"/>
      <c r="G79" s="295"/>
      <c r="H79" s="295"/>
      <c r="I79" s="295"/>
      <c r="J79" s="295"/>
      <c r="K79" s="295"/>
      <c r="L79" s="295"/>
      <c r="M79" s="295"/>
      <c r="N79" s="295"/>
      <c r="O79" s="296"/>
    </row>
    <row r="80" spans="1:16" ht="59.45" customHeight="1" x14ac:dyDescent="0.2">
      <c r="A80" s="288" t="s">
        <v>463</v>
      </c>
      <c r="B80" s="295"/>
      <c r="C80" s="295"/>
      <c r="D80" s="295"/>
      <c r="E80" s="295"/>
      <c r="F80" s="295"/>
      <c r="G80" s="295"/>
      <c r="H80" s="295"/>
      <c r="I80" s="295"/>
      <c r="J80" s="295"/>
      <c r="K80" s="295"/>
      <c r="L80" s="295"/>
      <c r="M80" s="295"/>
      <c r="N80" s="295"/>
      <c r="O80" s="296"/>
    </row>
    <row r="81" spans="1:15" ht="172.5" customHeight="1" x14ac:dyDescent="0.2">
      <c r="A81" s="288" t="s">
        <v>464</v>
      </c>
      <c r="B81" s="295"/>
      <c r="C81" s="295"/>
      <c r="D81" s="295"/>
      <c r="E81" s="295"/>
      <c r="F81" s="295"/>
      <c r="G81" s="295"/>
      <c r="H81" s="295"/>
      <c r="I81" s="295"/>
      <c r="J81" s="295"/>
      <c r="K81" s="295"/>
      <c r="L81" s="295"/>
      <c r="M81" s="295"/>
      <c r="N81" s="295"/>
      <c r="O81" s="296"/>
    </row>
    <row r="82" spans="1:15" ht="32.450000000000003" customHeight="1" x14ac:dyDescent="0.2">
      <c r="A82" s="288" t="s">
        <v>194</v>
      </c>
      <c r="B82" s="295"/>
      <c r="C82" s="295"/>
      <c r="D82" s="295"/>
      <c r="E82" s="295"/>
      <c r="F82" s="295"/>
      <c r="G82" s="295"/>
      <c r="H82" s="295"/>
      <c r="I82" s="295"/>
      <c r="J82" s="295"/>
      <c r="K82" s="295"/>
      <c r="L82" s="295"/>
      <c r="M82" s="295"/>
      <c r="N82" s="295"/>
      <c r="O82" s="296"/>
    </row>
    <row r="83" spans="1:15" ht="60.75" customHeight="1" x14ac:dyDescent="0.2">
      <c r="A83" s="288" t="s">
        <v>441</v>
      </c>
      <c r="B83" s="295"/>
      <c r="C83" s="295"/>
      <c r="D83" s="295"/>
      <c r="E83" s="295"/>
      <c r="F83" s="295"/>
      <c r="G83" s="295"/>
      <c r="H83" s="295"/>
      <c r="I83" s="295"/>
      <c r="J83" s="295"/>
      <c r="K83" s="295"/>
      <c r="L83" s="295"/>
      <c r="M83" s="295"/>
      <c r="N83" s="295"/>
      <c r="O83" s="296"/>
    </row>
    <row r="84" spans="1:15" ht="32.450000000000003" customHeight="1" x14ac:dyDescent="0.2">
      <c r="A84" s="288" t="s">
        <v>442</v>
      </c>
      <c r="B84" s="295"/>
      <c r="C84" s="295"/>
      <c r="D84" s="295"/>
      <c r="E84" s="295"/>
      <c r="F84" s="295"/>
      <c r="G84" s="295"/>
      <c r="H84" s="295"/>
      <c r="I84" s="295"/>
      <c r="J84" s="295"/>
      <c r="K84" s="295"/>
      <c r="L84" s="295"/>
      <c r="M84" s="295"/>
      <c r="N84" s="295"/>
      <c r="O84" s="296"/>
    </row>
    <row r="85" spans="1:15" ht="57.95" customHeight="1" x14ac:dyDescent="0.2">
      <c r="A85" s="288" t="s">
        <v>443</v>
      </c>
      <c r="B85" s="295"/>
      <c r="C85" s="295"/>
      <c r="D85" s="295"/>
      <c r="E85" s="295"/>
      <c r="F85" s="295"/>
      <c r="G85" s="295"/>
      <c r="H85" s="295"/>
      <c r="I85" s="295"/>
      <c r="J85" s="295"/>
      <c r="K85" s="295"/>
      <c r="L85" s="295"/>
      <c r="M85" s="295"/>
      <c r="N85" s="295"/>
      <c r="O85" s="296"/>
    </row>
    <row r="86" spans="1:15" ht="35.1" customHeight="1" x14ac:dyDescent="0.2">
      <c r="A86" s="288" t="s">
        <v>444</v>
      </c>
      <c r="B86" s="295"/>
      <c r="C86" s="295"/>
      <c r="D86" s="295"/>
      <c r="E86" s="295"/>
      <c r="F86" s="295"/>
      <c r="G86" s="295"/>
      <c r="H86" s="295"/>
      <c r="I86" s="295"/>
      <c r="J86" s="295"/>
      <c r="K86" s="295"/>
      <c r="L86" s="295"/>
      <c r="M86" s="295"/>
      <c r="N86" s="295"/>
      <c r="O86" s="296"/>
    </row>
    <row r="87" spans="1:15" ht="35.450000000000003" customHeight="1" x14ac:dyDescent="0.2">
      <c r="A87" s="288" t="s">
        <v>445</v>
      </c>
      <c r="B87" s="295"/>
      <c r="C87" s="295"/>
      <c r="D87" s="295"/>
      <c r="E87" s="295"/>
      <c r="F87" s="295"/>
      <c r="G87" s="295"/>
      <c r="H87" s="295"/>
      <c r="I87" s="295"/>
      <c r="J87" s="295"/>
      <c r="K87" s="295"/>
      <c r="L87" s="295"/>
      <c r="M87" s="295"/>
      <c r="N87" s="295"/>
      <c r="O87" s="296"/>
    </row>
    <row r="88" spans="1:15" ht="90" customHeight="1" x14ac:dyDescent="0.2">
      <c r="A88" s="288" t="s">
        <v>446</v>
      </c>
      <c r="B88" s="295"/>
      <c r="C88" s="295"/>
      <c r="D88" s="295"/>
      <c r="E88" s="295"/>
      <c r="F88" s="295"/>
      <c r="G88" s="295"/>
      <c r="H88" s="295"/>
      <c r="I88" s="295"/>
      <c r="J88" s="295"/>
      <c r="K88" s="295"/>
      <c r="L88" s="295"/>
      <c r="M88" s="295"/>
      <c r="N88" s="295"/>
      <c r="O88" s="296"/>
    </row>
    <row r="89" spans="1:15" ht="62.45" customHeight="1" x14ac:dyDescent="0.2">
      <c r="A89" s="288" t="s">
        <v>447</v>
      </c>
      <c r="B89" s="295"/>
      <c r="C89" s="295"/>
      <c r="D89" s="295"/>
      <c r="E89" s="295"/>
      <c r="F89" s="295"/>
      <c r="G89" s="295"/>
      <c r="H89" s="295"/>
      <c r="I89" s="295"/>
      <c r="J89" s="295"/>
      <c r="K89" s="295"/>
      <c r="L89" s="295"/>
      <c r="M89" s="295"/>
      <c r="N89" s="295"/>
      <c r="O89" s="296"/>
    </row>
    <row r="90" spans="1:15" ht="34.5" customHeight="1" x14ac:dyDescent="0.2">
      <c r="A90" s="288" t="s">
        <v>448</v>
      </c>
      <c r="B90" s="295"/>
      <c r="C90" s="295"/>
      <c r="D90" s="295"/>
      <c r="E90" s="295"/>
      <c r="F90" s="295"/>
      <c r="G90" s="295"/>
      <c r="H90" s="295"/>
      <c r="I90" s="295"/>
      <c r="J90" s="295"/>
      <c r="K90" s="295"/>
      <c r="L90" s="295"/>
      <c r="M90" s="295"/>
      <c r="N90" s="295"/>
      <c r="O90" s="296"/>
    </row>
    <row r="91" spans="1:15" ht="117.6" customHeight="1" x14ac:dyDescent="0.2">
      <c r="A91" s="288" t="s">
        <v>449</v>
      </c>
      <c r="B91" s="295"/>
      <c r="C91" s="295"/>
      <c r="D91" s="295"/>
      <c r="E91" s="295"/>
      <c r="F91" s="295"/>
      <c r="G91" s="295"/>
      <c r="H91" s="295"/>
      <c r="I91" s="295"/>
      <c r="J91" s="295"/>
      <c r="K91" s="295"/>
      <c r="L91" s="295"/>
      <c r="M91" s="295"/>
      <c r="N91" s="295"/>
      <c r="O91" s="296"/>
    </row>
    <row r="92" spans="1:15" ht="106.5" customHeight="1" x14ac:dyDescent="0.2">
      <c r="A92" s="288" t="s">
        <v>195</v>
      </c>
      <c r="B92" s="295"/>
      <c r="C92" s="295"/>
      <c r="D92" s="295"/>
      <c r="E92" s="295"/>
      <c r="F92" s="295"/>
      <c r="G92" s="295"/>
      <c r="H92" s="295"/>
      <c r="I92" s="295"/>
      <c r="J92" s="295"/>
      <c r="K92" s="295"/>
      <c r="L92" s="295"/>
      <c r="M92" s="295"/>
      <c r="N92" s="295"/>
      <c r="O92" s="296"/>
    </row>
    <row r="93" spans="1:15" ht="36.950000000000003" customHeight="1" x14ac:dyDescent="0.2">
      <c r="A93" s="288" t="s">
        <v>450</v>
      </c>
      <c r="B93" s="295"/>
      <c r="C93" s="295"/>
      <c r="D93" s="295"/>
      <c r="E93" s="295"/>
      <c r="F93" s="295"/>
      <c r="G93" s="295"/>
      <c r="H93" s="295"/>
      <c r="I93" s="295"/>
      <c r="J93" s="295"/>
      <c r="K93" s="295"/>
      <c r="L93" s="295"/>
      <c r="M93" s="295"/>
      <c r="N93" s="295"/>
      <c r="O93" s="296"/>
    </row>
    <row r="94" spans="1:15" ht="36.950000000000003" customHeight="1" x14ac:dyDescent="0.2">
      <c r="A94" s="288" t="s">
        <v>196</v>
      </c>
      <c r="B94" s="295"/>
      <c r="C94" s="295"/>
      <c r="D94" s="295"/>
      <c r="E94" s="295"/>
      <c r="F94" s="295"/>
      <c r="G94" s="295"/>
      <c r="H94" s="295"/>
      <c r="I94" s="295"/>
      <c r="J94" s="295"/>
      <c r="K94" s="295"/>
      <c r="L94" s="295"/>
      <c r="M94" s="295"/>
      <c r="N94" s="295"/>
      <c r="O94" s="296"/>
    </row>
    <row r="95" spans="1:15" ht="36.950000000000003" customHeight="1" x14ac:dyDescent="0.2">
      <c r="A95" s="288" t="s">
        <v>197</v>
      </c>
      <c r="B95" s="295"/>
      <c r="C95" s="295"/>
      <c r="D95" s="295"/>
      <c r="E95" s="295"/>
      <c r="F95" s="295"/>
      <c r="G95" s="295"/>
      <c r="H95" s="295"/>
      <c r="I95" s="295"/>
      <c r="J95" s="295"/>
      <c r="K95" s="295"/>
      <c r="L95" s="295"/>
      <c r="M95" s="295"/>
      <c r="N95" s="295"/>
      <c r="O95" s="296"/>
    </row>
    <row r="96" spans="1:15" ht="36.950000000000003" customHeight="1" x14ac:dyDescent="0.2">
      <c r="A96" s="288" t="s">
        <v>451</v>
      </c>
      <c r="B96" s="295"/>
      <c r="C96" s="295"/>
      <c r="D96" s="295"/>
      <c r="E96" s="295"/>
      <c r="F96" s="295"/>
      <c r="G96" s="295"/>
      <c r="H96" s="295"/>
      <c r="I96" s="295"/>
      <c r="J96" s="295"/>
      <c r="K96" s="295"/>
      <c r="L96" s="295"/>
      <c r="M96" s="295"/>
      <c r="N96" s="295"/>
      <c r="O96" s="296"/>
    </row>
    <row r="97" spans="1:15" ht="82.5" customHeight="1" x14ac:dyDescent="0.2">
      <c r="A97" s="289" t="s">
        <v>452</v>
      </c>
      <c r="B97" s="297"/>
      <c r="C97" s="297"/>
      <c r="D97" s="297"/>
      <c r="E97" s="297"/>
      <c r="F97" s="297"/>
      <c r="G97" s="297"/>
      <c r="H97" s="297"/>
      <c r="I97" s="297"/>
      <c r="J97" s="297"/>
      <c r="K97" s="297"/>
      <c r="L97" s="297"/>
      <c r="M97" s="297"/>
      <c r="N97" s="297"/>
      <c r="O97" s="298"/>
    </row>
    <row r="98" spans="1:15" ht="57" customHeight="1" x14ac:dyDescent="0.2">
      <c r="A98" s="282" t="s">
        <v>465</v>
      </c>
      <c r="B98" s="283"/>
      <c r="C98" s="283"/>
      <c r="D98" s="283"/>
      <c r="E98" s="283"/>
      <c r="F98" s="283"/>
      <c r="G98" s="283"/>
      <c r="H98" s="283"/>
      <c r="I98" s="283"/>
      <c r="J98" s="283"/>
      <c r="K98" s="283"/>
      <c r="L98" s="283"/>
      <c r="M98" s="283"/>
      <c r="N98" s="283"/>
      <c r="O98" s="284"/>
    </row>
    <row r="99" spans="1:15" ht="111" customHeight="1" x14ac:dyDescent="0.2">
      <c r="A99" s="285" t="s">
        <v>198</v>
      </c>
      <c r="B99" s="286"/>
      <c r="C99" s="286"/>
      <c r="D99" s="286"/>
      <c r="E99" s="286"/>
      <c r="F99" s="286"/>
      <c r="G99" s="286"/>
      <c r="H99" s="286"/>
      <c r="I99" s="286"/>
      <c r="J99" s="286"/>
      <c r="K99" s="286"/>
      <c r="L99" s="286"/>
      <c r="M99" s="286"/>
      <c r="N99" s="286"/>
      <c r="O99" s="287"/>
    </row>
    <row r="100" spans="1:15" ht="111" customHeight="1" x14ac:dyDescent="0.2">
      <c r="A100" s="288" t="s">
        <v>453</v>
      </c>
      <c r="B100" s="286"/>
      <c r="C100" s="286"/>
      <c r="D100" s="286"/>
      <c r="E100" s="286"/>
      <c r="F100" s="286"/>
      <c r="G100" s="286"/>
      <c r="H100" s="286"/>
      <c r="I100" s="286"/>
      <c r="J100" s="286"/>
      <c r="K100" s="286"/>
      <c r="L100" s="286"/>
      <c r="M100" s="286"/>
      <c r="N100" s="286"/>
      <c r="O100" s="287"/>
    </row>
    <row r="101" spans="1:15" ht="138.6" customHeight="1" x14ac:dyDescent="0.2">
      <c r="A101" s="288" t="s">
        <v>454</v>
      </c>
      <c r="B101" s="286"/>
      <c r="C101" s="286"/>
      <c r="D101" s="286"/>
      <c r="E101" s="286"/>
      <c r="F101" s="286"/>
      <c r="G101" s="286"/>
      <c r="H101" s="286"/>
      <c r="I101" s="286"/>
      <c r="J101" s="286"/>
      <c r="K101" s="286"/>
      <c r="L101" s="286"/>
      <c r="M101" s="286"/>
      <c r="N101" s="286"/>
      <c r="O101" s="287"/>
    </row>
    <row r="102" spans="1:15" ht="33" customHeight="1" x14ac:dyDescent="0.2">
      <c r="A102" s="288" t="s">
        <v>199</v>
      </c>
      <c r="B102" s="286"/>
      <c r="C102" s="286"/>
      <c r="D102" s="286"/>
      <c r="E102" s="286"/>
      <c r="F102" s="286"/>
      <c r="G102" s="286"/>
      <c r="H102" s="286"/>
      <c r="I102" s="286"/>
      <c r="J102" s="286"/>
      <c r="K102" s="286"/>
      <c r="L102" s="286"/>
      <c r="M102" s="286"/>
      <c r="N102" s="286"/>
      <c r="O102" s="287"/>
    </row>
    <row r="103" spans="1:15" ht="198.95" customHeight="1" x14ac:dyDescent="0.2">
      <c r="A103" s="289" t="s">
        <v>466</v>
      </c>
      <c r="B103" s="290"/>
      <c r="C103" s="290"/>
      <c r="D103" s="290"/>
      <c r="E103" s="290"/>
      <c r="F103" s="290"/>
      <c r="G103" s="290"/>
      <c r="H103" s="290"/>
      <c r="I103" s="290"/>
      <c r="J103" s="290"/>
      <c r="K103" s="290"/>
      <c r="L103" s="290"/>
      <c r="M103" s="290"/>
      <c r="N103" s="290"/>
      <c r="O103" s="291"/>
    </row>
    <row r="104" spans="1:15" s="19" customFormat="1" ht="33.6" customHeight="1" x14ac:dyDescent="0.2">
      <c r="A104" s="292" t="s">
        <v>200</v>
      </c>
      <c r="B104" s="293"/>
      <c r="C104" s="293"/>
      <c r="D104" s="293"/>
      <c r="E104" s="293"/>
      <c r="F104" s="293"/>
      <c r="G104" s="293"/>
      <c r="H104" s="293"/>
      <c r="I104" s="293"/>
      <c r="J104" s="293"/>
      <c r="K104" s="293"/>
      <c r="L104" s="293"/>
      <c r="M104" s="293"/>
      <c r="N104" s="293"/>
      <c r="O104" s="294"/>
    </row>
    <row r="105" spans="1:15" ht="71.099999999999994" customHeight="1" x14ac:dyDescent="0.2">
      <c r="A105" s="276" t="s">
        <v>201</v>
      </c>
      <c r="B105" s="277"/>
      <c r="C105" s="277"/>
      <c r="D105" s="277"/>
      <c r="E105" s="277"/>
      <c r="F105" s="277"/>
      <c r="G105" s="277"/>
      <c r="H105" s="277"/>
      <c r="I105" s="277"/>
      <c r="J105" s="277"/>
      <c r="K105" s="277"/>
      <c r="L105" s="277"/>
      <c r="M105" s="277"/>
      <c r="N105" s="277"/>
      <c r="O105" s="278"/>
    </row>
    <row r="106" spans="1:15" ht="45" customHeight="1" x14ac:dyDescent="0.2">
      <c r="A106" s="261"/>
      <c r="B106" s="279"/>
      <c r="C106" s="279"/>
      <c r="D106" s="279"/>
      <c r="E106" s="279"/>
      <c r="F106" s="279"/>
      <c r="G106" s="279"/>
      <c r="H106" s="274"/>
      <c r="I106" s="274"/>
      <c r="J106" s="279"/>
      <c r="K106" s="279"/>
      <c r="L106" s="279"/>
      <c r="M106" s="279"/>
      <c r="N106" s="279"/>
      <c r="O106" s="252"/>
    </row>
    <row r="107" spans="1:15" ht="45" customHeight="1" x14ac:dyDescent="0.2">
      <c r="A107" s="261"/>
      <c r="B107" s="273" t="s">
        <v>202</v>
      </c>
      <c r="C107" s="273"/>
      <c r="D107" s="273"/>
      <c r="E107" s="273"/>
      <c r="F107" s="273"/>
      <c r="G107" s="273"/>
      <c r="H107" s="274"/>
      <c r="I107" s="274"/>
      <c r="J107" s="273" t="s">
        <v>67</v>
      </c>
      <c r="K107" s="273"/>
      <c r="L107" s="273"/>
      <c r="M107" s="273"/>
      <c r="N107" s="273"/>
      <c r="O107" s="252"/>
    </row>
    <row r="108" spans="1:15" ht="45" customHeight="1" x14ac:dyDescent="0.2">
      <c r="A108" s="261"/>
      <c r="B108" s="269"/>
      <c r="C108" s="269"/>
      <c r="D108" s="269"/>
      <c r="E108" s="269"/>
      <c r="F108" s="269"/>
      <c r="G108" s="269"/>
      <c r="H108" s="274"/>
      <c r="I108" s="274"/>
      <c r="J108" s="269"/>
      <c r="K108" s="269"/>
      <c r="L108" s="269"/>
      <c r="M108" s="269"/>
      <c r="N108" s="269"/>
      <c r="O108" s="252"/>
    </row>
    <row r="109" spans="1:15" ht="45" customHeight="1" x14ac:dyDescent="0.2">
      <c r="A109" s="280"/>
      <c r="B109" s="273" t="s">
        <v>203</v>
      </c>
      <c r="C109" s="273"/>
      <c r="D109" s="273"/>
      <c r="E109" s="273"/>
      <c r="F109" s="273"/>
      <c r="G109" s="273"/>
      <c r="H109" s="275"/>
      <c r="I109" s="275"/>
      <c r="J109" s="273" t="s">
        <v>179</v>
      </c>
      <c r="K109" s="273"/>
      <c r="L109" s="273"/>
      <c r="M109" s="273"/>
      <c r="N109" s="273"/>
      <c r="O109" s="281"/>
    </row>
    <row r="110" spans="1:15" s="19" customFormat="1" ht="35.1" customHeight="1" x14ac:dyDescent="0.2">
      <c r="A110" s="263" t="s">
        <v>204</v>
      </c>
      <c r="B110" s="264"/>
      <c r="C110" s="264"/>
      <c r="D110" s="264"/>
      <c r="E110" s="264"/>
      <c r="F110" s="264"/>
      <c r="G110" s="264"/>
      <c r="H110" s="264"/>
      <c r="I110" s="264"/>
      <c r="J110" s="264"/>
      <c r="K110" s="264"/>
      <c r="L110" s="264"/>
      <c r="M110" s="264"/>
      <c r="N110" s="264"/>
      <c r="O110" s="265"/>
    </row>
    <row r="111" spans="1:15" ht="78" customHeight="1" x14ac:dyDescent="0.2">
      <c r="A111" s="266" t="s">
        <v>467</v>
      </c>
      <c r="B111" s="267"/>
      <c r="C111" s="267"/>
      <c r="D111" s="267"/>
      <c r="E111" s="267"/>
      <c r="F111" s="267"/>
      <c r="G111" s="267"/>
      <c r="H111" s="267"/>
      <c r="I111" s="267"/>
      <c r="J111" s="267"/>
      <c r="K111" s="267"/>
      <c r="L111" s="267"/>
      <c r="M111" s="267"/>
      <c r="N111" s="267"/>
      <c r="O111" s="268"/>
    </row>
    <row r="112" spans="1:15" ht="45" customHeight="1" x14ac:dyDescent="0.2">
      <c r="A112" s="261"/>
      <c r="B112" s="269"/>
      <c r="C112" s="269"/>
      <c r="D112" s="269"/>
      <c r="E112" s="269"/>
      <c r="F112" s="269"/>
      <c r="G112" s="269"/>
      <c r="H112" s="272"/>
      <c r="I112" s="272"/>
      <c r="J112" s="269"/>
      <c r="K112" s="269"/>
      <c r="L112" s="269"/>
      <c r="M112" s="269"/>
      <c r="N112" s="269"/>
      <c r="O112" s="252"/>
    </row>
    <row r="113" spans="1:15" ht="45" customHeight="1" x14ac:dyDescent="0.2">
      <c r="A113" s="271"/>
      <c r="B113" s="270" t="s">
        <v>202</v>
      </c>
      <c r="C113" s="270"/>
      <c r="D113" s="270"/>
      <c r="E113" s="270"/>
      <c r="F113" s="270"/>
      <c r="G113" s="270"/>
      <c r="H113" s="269"/>
      <c r="I113" s="269"/>
      <c r="J113" s="270" t="s">
        <v>67</v>
      </c>
      <c r="K113" s="270"/>
      <c r="L113" s="270"/>
      <c r="M113" s="270"/>
      <c r="N113" s="270"/>
      <c r="O113" s="253"/>
    </row>
    <row r="114" spans="1:15" ht="206.45" customHeight="1" x14ac:dyDescent="0.2">
      <c r="A114" s="254"/>
      <c r="B114" s="254"/>
      <c r="C114" s="254"/>
      <c r="D114" s="254"/>
      <c r="E114" s="254"/>
      <c r="F114" s="254"/>
      <c r="G114" s="254"/>
      <c r="H114" s="254"/>
      <c r="I114" s="254"/>
      <c r="J114" s="254"/>
      <c r="K114" s="254"/>
      <c r="L114" s="254"/>
      <c r="M114" s="254"/>
      <c r="N114" s="254"/>
      <c r="O114" s="254"/>
    </row>
  </sheetData>
  <sheetProtection selectLockedCells="1"/>
  <mergeCells count="206">
    <mergeCell ref="A1:O1"/>
    <mergeCell ref="A2:B2"/>
    <mergeCell ref="C2:G2"/>
    <mergeCell ref="H2:I2"/>
    <mergeCell ref="J2:K2"/>
    <mergeCell ref="L2:O2"/>
    <mergeCell ref="A6:B6"/>
    <mergeCell ref="C6:H6"/>
    <mergeCell ref="K6:N6"/>
    <mergeCell ref="A7:B7"/>
    <mergeCell ref="C7:H7"/>
    <mergeCell ref="K7:N7"/>
    <mergeCell ref="A3:O3"/>
    <mergeCell ref="A4:I4"/>
    <mergeCell ref="J4:O4"/>
    <mergeCell ref="A5:B5"/>
    <mergeCell ref="C5:H5"/>
    <mergeCell ref="K5:N5"/>
    <mergeCell ref="A10:B10"/>
    <mergeCell ref="C10:H10"/>
    <mergeCell ref="K10:N10"/>
    <mergeCell ref="A11:B11"/>
    <mergeCell ref="C11:H11"/>
    <mergeCell ref="K11:N11"/>
    <mergeCell ref="A8:B8"/>
    <mergeCell ref="C8:H8"/>
    <mergeCell ref="K8:N8"/>
    <mergeCell ref="A9:B9"/>
    <mergeCell ref="C9:H9"/>
    <mergeCell ref="K9:N9"/>
    <mergeCell ref="A16:B16"/>
    <mergeCell ref="C16:N16"/>
    <mergeCell ref="A17:O17"/>
    <mergeCell ref="A18:C18"/>
    <mergeCell ref="D18:N18"/>
    <mergeCell ref="B19:N19"/>
    <mergeCell ref="A12:O12"/>
    <mergeCell ref="A13:C13"/>
    <mergeCell ref="D13:N13"/>
    <mergeCell ref="A14:B14"/>
    <mergeCell ref="C14:N14"/>
    <mergeCell ref="B15:N15"/>
    <mergeCell ref="A20:B20"/>
    <mergeCell ref="C20:N20"/>
    <mergeCell ref="A21:O21"/>
    <mergeCell ref="A22:H22"/>
    <mergeCell ref="I22:O22"/>
    <mergeCell ref="A23:B23"/>
    <mergeCell ref="C23:G23"/>
    <mergeCell ref="I23:J23"/>
    <mergeCell ref="K23:O23"/>
    <mergeCell ref="A26:B26"/>
    <mergeCell ref="C26:G26"/>
    <mergeCell ref="I26:O26"/>
    <mergeCell ref="A27:B27"/>
    <mergeCell ref="C27:E27"/>
    <mergeCell ref="F27:G27"/>
    <mergeCell ref="H27:J27"/>
    <mergeCell ref="K27:N27"/>
    <mergeCell ref="A24:B24"/>
    <mergeCell ref="C24:G24"/>
    <mergeCell ref="I24:J24"/>
    <mergeCell ref="K24:O24"/>
    <mergeCell ref="A25:B25"/>
    <mergeCell ref="C25:G25"/>
    <mergeCell ref="I25:K25"/>
    <mergeCell ref="L25:O25"/>
    <mergeCell ref="A31:G31"/>
    <mergeCell ref="A32:O32"/>
    <mergeCell ref="H31:O31"/>
    <mergeCell ref="A28:O28"/>
    <mergeCell ref="D29:E29"/>
    <mergeCell ref="G29:J29"/>
    <mergeCell ref="L29:N29"/>
    <mergeCell ref="D30:E30"/>
    <mergeCell ref="G30:J30"/>
    <mergeCell ref="L30:N30"/>
    <mergeCell ref="K29:K30"/>
    <mergeCell ref="O29:O30"/>
    <mergeCell ref="A37:B37"/>
    <mergeCell ref="C37:O37"/>
    <mergeCell ref="A38:B38"/>
    <mergeCell ref="C38:O38"/>
    <mergeCell ref="A39:B39"/>
    <mergeCell ref="C39:O39"/>
    <mergeCell ref="A33:O33"/>
    <mergeCell ref="A34:B34"/>
    <mergeCell ref="C34:O34"/>
    <mergeCell ref="A35:B35"/>
    <mergeCell ref="C35:O35"/>
    <mergeCell ref="A36:B36"/>
    <mergeCell ref="C36:O36"/>
    <mergeCell ref="A43:B43"/>
    <mergeCell ref="C43:O43"/>
    <mergeCell ref="A44:B44"/>
    <mergeCell ref="C44:O44"/>
    <mergeCell ref="A45:B45"/>
    <mergeCell ref="C45:O45"/>
    <mergeCell ref="A40:B40"/>
    <mergeCell ref="C40:O40"/>
    <mergeCell ref="A41:B41"/>
    <mergeCell ref="C41:O41"/>
    <mergeCell ref="A42:B42"/>
    <mergeCell ref="C42:O42"/>
    <mergeCell ref="A49:O49"/>
    <mergeCell ref="A50:O50"/>
    <mergeCell ref="A51:O51"/>
    <mergeCell ref="A52:O52"/>
    <mergeCell ref="A53:O53"/>
    <mergeCell ref="A54:O54"/>
    <mergeCell ref="A46:B46"/>
    <mergeCell ref="C46:O46"/>
    <mergeCell ref="A47:B47"/>
    <mergeCell ref="C47:O47"/>
    <mergeCell ref="A48:B48"/>
    <mergeCell ref="C48:O48"/>
    <mergeCell ref="B61:G61"/>
    <mergeCell ref="J61:N61"/>
    <mergeCell ref="A62:O62"/>
    <mergeCell ref="A60:A61"/>
    <mergeCell ref="H60:I61"/>
    <mergeCell ref="O60:O61"/>
    <mergeCell ref="B57:N57"/>
    <mergeCell ref="B58:N58"/>
    <mergeCell ref="A59:O59"/>
    <mergeCell ref="B60:G60"/>
    <mergeCell ref="J60:N60"/>
    <mergeCell ref="A55:A58"/>
    <mergeCell ref="H55:I56"/>
    <mergeCell ref="O55:O58"/>
    <mergeCell ref="B55:G55"/>
    <mergeCell ref="J55:N55"/>
    <mergeCell ref="B56:G56"/>
    <mergeCell ref="J56:N56"/>
    <mergeCell ref="A70:O70"/>
    <mergeCell ref="A71:O71"/>
    <mergeCell ref="A72:O72"/>
    <mergeCell ref="A73:O73"/>
    <mergeCell ref="A74:O74"/>
    <mergeCell ref="A76:O76"/>
    <mergeCell ref="A63:O63"/>
    <mergeCell ref="A64:O64"/>
    <mergeCell ref="A65:O65"/>
    <mergeCell ref="A66:O66"/>
    <mergeCell ref="A67:O67"/>
    <mergeCell ref="A68:O68"/>
    <mergeCell ref="A69:O69"/>
    <mergeCell ref="A75:O75"/>
    <mergeCell ref="A81:O81"/>
    <mergeCell ref="A82:O82"/>
    <mergeCell ref="A84:O84"/>
    <mergeCell ref="A85:O85"/>
    <mergeCell ref="A86:O86"/>
    <mergeCell ref="A87:O87"/>
    <mergeCell ref="A77:O77"/>
    <mergeCell ref="A78:O78"/>
    <mergeCell ref="A79:O79"/>
    <mergeCell ref="A80:O80"/>
    <mergeCell ref="A83:O83"/>
    <mergeCell ref="A94:O94"/>
    <mergeCell ref="A95:O95"/>
    <mergeCell ref="A96:O96"/>
    <mergeCell ref="A97:O97"/>
    <mergeCell ref="A88:O88"/>
    <mergeCell ref="A89:O89"/>
    <mergeCell ref="A90:O90"/>
    <mergeCell ref="A91:O91"/>
    <mergeCell ref="A92:O92"/>
    <mergeCell ref="A93:O93"/>
    <mergeCell ref="B106:G106"/>
    <mergeCell ref="J106:N106"/>
    <mergeCell ref="B107:G107"/>
    <mergeCell ref="J107:N107"/>
    <mergeCell ref="A106:A109"/>
    <mergeCell ref="O106:O109"/>
    <mergeCell ref="A98:O98"/>
    <mergeCell ref="A99:O99"/>
    <mergeCell ref="A101:O101"/>
    <mergeCell ref="A102:O102"/>
    <mergeCell ref="A103:O103"/>
    <mergeCell ref="A104:O104"/>
    <mergeCell ref="A100:O100"/>
    <mergeCell ref="O112:O113"/>
    <mergeCell ref="A114:O114"/>
    <mergeCell ref="I5:I11"/>
    <mergeCell ref="O5:O11"/>
    <mergeCell ref="O13:O16"/>
    <mergeCell ref="O18:O20"/>
    <mergeCell ref="H23:H26"/>
    <mergeCell ref="A29:A30"/>
    <mergeCell ref="C29:C30"/>
    <mergeCell ref="F29:F30"/>
    <mergeCell ref="A110:O110"/>
    <mergeCell ref="A111:O111"/>
    <mergeCell ref="B112:G112"/>
    <mergeCell ref="J112:N112"/>
    <mergeCell ref="B113:G113"/>
    <mergeCell ref="J113:N113"/>
    <mergeCell ref="A112:A113"/>
    <mergeCell ref="H112:I113"/>
    <mergeCell ref="B108:G108"/>
    <mergeCell ref="J108:N108"/>
    <mergeCell ref="B109:G109"/>
    <mergeCell ref="J109:N109"/>
    <mergeCell ref="H106:I109"/>
    <mergeCell ref="A105:O105"/>
  </mergeCells>
  <printOptions horizontalCentered="1"/>
  <pageMargins left="0.25" right="0.25" top="0.75" bottom="0.75" header="0.3" footer="0.3"/>
  <pageSetup scale="49" fitToHeight="5" orientation="portrait" r:id="rId1"/>
  <headerFooter differentFirst="1">
    <oddHeader>&amp;R&amp;"-,Bold"&amp;14Attachment D</oddHeader>
    <oddFooter>&amp;C&amp;G</oddFooter>
    <firstHeader>&amp;C&amp;G</firstHeader>
    <firstFooter>&amp;C&amp;G</firstFooter>
  </headerFooter>
  <rowBreaks count="4" manualBreakCount="4">
    <brk id="32" max="16383" man="1"/>
    <brk id="61" max="16383" man="1"/>
    <brk id="76" max="16383" man="1"/>
    <brk id="97"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FB72-06AF-4DB2-88DD-D5248F02B5D2}">
  <sheetPr>
    <pageSetUpPr fitToPage="1"/>
  </sheetPr>
  <dimension ref="A1:I18"/>
  <sheetViews>
    <sheetView view="pageLayout" zoomScale="85" zoomScaleNormal="100" zoomScalePageLayoutView="85" workbookViewId="0">
      <selection activeCell="A18" sqref="A18:H18"/>
    </sheetView>
  </sheetViews>
  <sheetFormatPr defaultColWidth="8.83203125" defaultRowHeight="12.75" x14ac:dyDescent="0.2"/>
  <cols>
    <col min="1" max="2" width="1.1640625" style="8" customWidth="1"/>
    <col min="3" max="3" width="26.83203125" style="8" customWidth="1"/>
    <col min="4" max="4" width="43.1640625" style="8" customWidth="1"/>
    <col min="5" max="5" width="3.1640625" style="8" customWidth="1"/>
    <col min="6" max="6" width="34.83203125" style="8" customWidth="1"/>
    <col min="7" max="7" width="23.33203125" style="8" customWidth="1"/>
    <col min="8" max="8" width="2.1640625" style="8" customWidth="1"/>
    <col min="9" max="9" width="6.83203125" style="8" customWidth="1"/>
    <col min="10" max="16384" width="8.83203125" style="8"/>
  </cols>
  <sheetData>
    <row r="1" spans="1:9" ht="110.1" customHeight="1" x14ac:dyDescent="0.3">
      <c r="A1" s="427" t="s">
        <v>205</v>
      </c>
      <c r="B1" s="427"/>
      <c r="C1" s="427"/>
      <c r="D1" s="427"/>
      <c r="E1" s="427"/>
      <c r="F1" s="427"/>
      <c r="G1" s="427"/>
      <c r="H1" s="427"/>
      <c r="I1" s="22"/>
    </row>
    <row r="2" spans="1:9" ht="39.6" customHeight="1" x14ac:dyDescent="0.3">
      <c r="A2" s="189"/>
      <c r="B2" s="417" t="s">
        <v>206</v>
      </c>
      <c r="C2" s="417"/>
      <c r="D2" s="418">
        <f>'OJT Information'!B4</f>
        <v>0</v>
      </c>
      <c r="E2" s="418"/>
      <c r="F2" s="418"/>
      <c r="G2" s="418"/>
      <c r="H2" s="189"/>
      <c r="I2" s="9"/>
    </row>
    <row r="3" spans="1:9" ht="39.6" customHeight="1" x14ac:dyDescent="0.3">
      <c r="A3" s="189"/>
      <c r="B3" s="417" t="s">
        <v>207</v>
      </c>
      <c r="C3" s="417"/>
      <c r="D3" s="418">
        <f>'OJT Information'!B1</f>
        <v>0</v>
      </c>
      <c r="E3" s="418"/>
      <c r="F3" s="418"/>
      <c r="G3" s="418"/>
      <c r="H3" s="189"/>
      <c r="I3" s="10"/>
    </row>
    <row r="4" spans="1:9" ht="39.6" customHeight="1" x14ac:dyDescent="0.3">
      <c r="A4" s="189"/>
      <c r="B4" s="417" t="s">
        <v>208</v>
      </c>
      <c r="C4" s="417"/>
      <c r="D4" s="419">
        <f>'OJT Information'!B45</f>
        <v>0</v>
      </c>
      <c r="E4" s="419"/>
      <c r="F4" s="419"/>
      <c r="G4" s="419"/>
      <c r="H4" s="189"/>
      <c r="I4" s="10"/>
    </row>
    <row r="5" spans="1:9" ht="39.6" customHeight="1" x14ac:dyDescent="0.3">
      <c r="A5" s="189"/>
      <c r="B5" s="417" t="s">
        <v>134</v>
      </c>
      <c r="C5" s="417"/>
      <c r="D5" s="418">
        <f>'OJT Information'!B2</f>
        <v>0</v>
      </c>
      <c r="E5" s="418"/>
      <c r="F5" s="418"/>
      <c r="G5" s="418"/>
      <c r="H5" s="189"/>
      <c r="I5" s="10"/>
    </row>
    <row r="6" spans="1:9" ht="39.6" customHeight="1" x14ac:dyDescent="0.3">
      <c r="A6" s="189"/>
      <c r="B6" s="417" t="s">
        <v>209</v>
      </c>
      <c r="C6" s="417"/>
      <c r="D6" s="419">
        <f>'OJT Information'!B46</f>
        <v>0</v>
      </c>
      <c r="E6" s="419"/>
      <c r="F6" s="419"/>
      <c r="G6" s="419"/>
      <c r="H6" s="189"/>
      <c r="I6" s="10"/>
    </row>
    <row r="7" spans="1:9" ht="39.6" customHeight="1" x14ac:dyDescent="0.3">
      <c r="A7" s="189"/>
      <c r="B7" s="417" t="s">
        <v>210</v>
      </c>
      <c r="C7" s="417"/>
      <c r="D7" s="418">
        <f>'OJT Information'!B47</f>
        <v>0</v>
      </c>
      <c r="E7" s="418"/>
      <c r="F7" s="418"/>
      <c r="G7" s="418"/>
      <c r="H7" s="189"/>
      <c r="I7" s="10"/>
    </row>
    <row r="8" spans="1:9" ht="30.95" customHeight="1" x14ac:dyDescent="0.2">
      <c r="A8" s="192"/>
      <c r="B8" s="192"/>
      <c r="C8" s="192"/>
      <c r="D8" s="192"/>
      <c r="E8" s="192"/>
      <c r="F8" s="192"/>
      <c r="G8" s="192"/>
      <c r="H8" s="192"/>
      <c r="I8" s="10"/>
    </row>
    <row r="9" spans="1:9" ht="18.95" customHeight="1" x14ac:dyDescent="0.2">
      <c r="A9" s="198"/>
      <c r="B9" s="410"/>
      <c r="C9" s="420" t="s">
        <v>211</v>
      </c>
      <c r="D9" s="421"/>
      <c r="E9" s="421"/>
      <c r="F9" s="421"/>
      <c r="G9" s="422"/>
      <c r="H9" s="411"/>
      <c r="I9" s="11"/>
    </row>
    <row r="10" spans="1:9" ht="113.85" customHeight="1" x14ac:dyDescent="0.2">
      <c r="A10" s="198"/>
      <c r="B10" s="410"/>
      <c r="C10" s="423">
        <f>'OJT Information'!B48</f>
        <v>0</v>
      </c>
      <c r="D10" s="424"/>
      <c r="E10" s="424"/>
      <c r="F10" s="424"/>
      <c r="G10" s="425"/>
      <c r="H10" s="411"/>
      <c r="I10" s="11"/>
    </row>
    <row r="11" spans="1:9" ht="10.7" customHeight="1" x14ac:dyDescent="0.2">
      <c r="A11" s="189"/>
      <c r="B11" s="189"/>
      <c r="C11" s="189"/>
      <c r="D11" s="189"/>
      <c r="E11" s="189"/>
      <c r="F11" s="189"/>
      <c r="G11" s="189"/>
      <c r="H11" s="189"/>
      <c r="I11" s="9"/>
    </row>
    <row r="12" spans="1:9" ht="18.600000000000001" customHeight="1" x14ac:dyDescent="0.2">
      <c r="A12" s="198"/>
      <c r="B12" s="198"/>
      <c r="C12" s="426" t="s">
        <v>212</v>
      </c>
      <c r="D12" s="421"/>
      <c r="E12" s="421"/>
      <c r="F12" s="421"/>
      <c r="G12" s="422"/>
      <c r="H12" s="198"/>
      <c r="I12" s="11"/>
    </row>
    <row r="13" spans="1:9" ht="113.1" customHeight="1" x14ac:dyDescent="0.2">
      <c r="A13" s="198"/>
      <c r="B13" s="198"/>
      <c r="C13" s="423">
        <f>'OJT Information'!B49</f>
        <v>0</v>
      </c>
      <c r="D13" s="424"/>
      <c r="E13" s="424"/>
      <c r="F13" s="424"/>
      <c r="G13" s="425"/>
      <c r="H13" s="198"/>
      <c r="I13" s="11"/>
    </row>
    <row r="14" spans="1:9" ht="51" customHeight="1" x14ac:dyDescent="0.2">
      <c r="A14" s="198"/>
      <c r="B14" s="198"/>
      <c r="C14" s="412"/>
      <c r="D14" s="412"/>
      <c r="E14" s="415"/>
      <c r="F14" s="412"/>
      <c r="G14" s="412"/>
      <c r="H14" s="198"/>
      <c r="I14" s="23"/>
    </row>
    <row r="15" spans="1:9" ht="32.1" customHeight="1" x14ac:dyDescent="0.2">
      <c r="A15" s="198"/>
      <c r="B15" s="198"/>
      <c r="C15" s="413" t="s">
        <v>213</v>
      </c>
      <c r="D15" s="413"/>
      <c r="E15" s="416"/>
      <c r="F15" s="413" t="s">
        <v>67</v>
      </c>
      <c r="G15" s="413"/>
      <c r="H15" s="198"/>
      <c r="I15" s="24"/>
    </row>
    <row r="16" spans="1:9" ht="51" customHeight="1" x14ac:dyDescent="0.2">
      <c r="A16" s="198"/>
      <c r="B16" s="198"/>
      <c r="C16" s="414"/>
      <c r="D16" s="414"/>
      <c r="E16" s="416"/>
      <c r="F16" s="414"/>
      <c r="G16" s="414"/>
      <c r="H16" s="198"/>
      <c r="I16" s="23"/>
    </row>
    <row r="17" spans="1:9" ht="21" customHeight="1" x14ac:dyDescent="0.2">
      <c r="A17" s="198"/>
      <c r="B17" s="198"/>
      <c r="C17" s="413" t="s">
        <v>214</v>
      </c>
      <c r="D17" s="413"/>
      <c r="E17" s="416"/>
      <c r="F17" s="413" t="s">
        <v>67</v>
      </c>
      <c r="G17" s="413"/>
      <c r="H17" s="198"/>
      <c r="I17" s="24"/>
    </row>
    <row r="18" spans="1:9" ht="18.95" customHeight="1" x14ac:dyDescent="0.2">
      <c r="A18" s="409"/>
      <c r="B18" s="409"/>
      <c r="C18" s="409"/>
      <c r="D18" s="409"/>
      <c r="E18" s="409"/>
      <c r="F18" s="409"/>
      <c r="G18" s="409"/>
      <c r="H18" s="409"/>
      <c r="I18" s="24"/>
    </row>
  </sheetData>
  <sheetProtection selectLockedCells="1"/>
  <mergeCells count="35">
    <mergeCell ref="B4:C4"/>
    <mergeCell ref="D4:G4"/>
    <mergeCell ref="A1:H1"/>
    <mergeCell ref="B2:C2"/>
    <mergeCell ref="D2:G2"/>
    <mergeCell ref="B3:C3"/>
    <mergeCell ref="D3:G3"/>
    <mergeCell ref="F17:G17"/>
    <mergeCell ref="B5:C5"/>
    <mergeCell ref="D5:G5"/>
    <mergeCell ref="B6:C6"/>
    <mergeCell ref="D6:G6"/>
    <mergeCell ref="B7:C7"/>
    <mergeCell ref="D7:G7"/>
    <mergeCell ref="C9:G9"/>
    <mergeCell ref="C10:G10"/>
    <mergeCell ref="A11:H11"/>
    <mergeCell ref="C12:G12"/>
    <mergeCell ref="C13:G13"/>
    <mergeCell ref="A18:H18"/>
    <mergeCell ref="A2:A7"/>
    <mergeCell ref="H2:H7"/>
    <mergeCell ref="A9:B10"/>
    <mergeCell ref="H9:H10"/>
    <mergeCell ref="A12:B17"/>
    <mergeCell ref="H12:H17"/>
    <mergeCell ref="C14:D14"/>
    <mergeCell ref="F14:G14"/>
    <mergeCell ref="C15:D15"/>
    <mergeCell ref="F15:G15"/>
    <mergeCell ref="C16:D16"/>
    <mergeCell ref="F16:G16"/>
    <mergeCell ref="E14:E17"/>
    <mergeCell ref="A8:H8"/>
    <mergeCell ref="C17:D17"/>
  </mergeCells>
  <pageMargins left="0.25" right="0.25" top="0.75" bottom="0.75" header="0.3" footer="0.3"/>
  <pageSetup scale="82" orientation="portrait" r:id="rId1"/>
  <headerFooter>
    <oddHeader>&amp;C&amp;G&amp;R&amp;"-,Bold"&amp;14Attachment E</oddHeader>
    <oddFooter>&amp;C&amp;"Times New Roman,Italic"&amp;8&amp;G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AC5-11C6-4F44-9FFA-2B85E513E812}">
  <sheetPr>
    <pageSetUpPr fitToPage="1"/>
  </sheetPr>
  <dimension ref="A1:AH46"/>
  <sheetViews>
    <sheetView view="pageLayout" zoomScaleNormal="100" workbookViewId="0">
      <selection activeCell="C14" sqref="C14:Y14"/>
    </sheetView>
  </sheetViews>
  <sheetFormatPr defaultColWidth="8.83203125" defaultRowHeight="12.75" x14ac:dyDescent="0.2"/>
  <cols>
    <col min="1" max="1" width="1.1640625" style="8" customWidth="1"/>
    <col min="2" max="2" width="2.1640625" style="8" customWidth="1"/>
    <col min="3" max="3" width="11.6640625" style="8" customWidth="1"/>
    <col min="4" max="4" width="6.83203125" style="8" customWidth="1"/>
    <col min="5" max="5" width="3.33203125" style="8" customWidth="1"/>
    <col min="6" max="6" width="1.1640625" style="8" customWidth="1"/>
    <col min="7" max="8" width="2.1640625" style="8" customWidth="1"/>
    <col min="9" max="9" width="1.1640625" style="8" customWidth="1"/>
    <col min="10" max="11" width="3.33203125" style="8" customWidth="1"/>
    <col min="12" max="12" width="4.6640625" style="8" customWidth="1"/>
    <col min="13" max="13" width="12.6640625" style="8" customWidth="1"/>
    <col min="14" max="14" width="3.33203125" style="8" customWidth="1"/>
    <col min="15" max="15" width="8" style="8" customWidth="1"/>
    <col min="16" max="16" width="1.1640625" style="8" customWidth="1"/>
    <col min="17" max="20" width="3.33203125" style="8" customWidth="1"/>
    <col min="21" max="21" width="2.1640625" style="8" customWidth="1"/>
    <col min="22" max="22" width="10.33203125" style="8" customWidth="1"/>
    <col min="23" max="23" width="1.1640625" style="8" customWidth="1"/>
    <col min="24" max="25" width="3.33203125" style="8" customWidth="1"/>
    <col min="26" max="26" width="5" style="8" customWidth="1"/>
    <col min="27" max="27" width="2.33203125" style="8" customWidth="1"/>
    <col min="28" max="29" width="1.6640625" style="8" customWidth="1"/>
    <col min="30" max="30" width="3.33203125" style="8" customWidth="1"/>
    <col min="31" max="32" width="1.6640625" style="8" customWidth="1"/>
    <col min="33" max="33" width="3.83203125" style="8" customWidth="1"/>
    <col min="34" max="34" width="6.83203125" style="8" customWidth="1"/>
    <col min="35" max="16384" width="8.83203125" style="8"/>
  </cols>
  <sheetData>
    <row r="1" spans="1:34" ht="9.9499999999999993" customHeight="1" x14ac:dyDescent="0.2">
      <c r="A1" s="495" t="s">
        <v>215</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9"/>
    </row>
    <row r="2" spans="1:34" ht="13.5" customHeight="1" x14ac:dyDescent="0.2">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9"/>
    </row>
    <row r="3" spans="1:34" ht="7.5" customHeight="1" x14ac:dyDescent="0.2">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11"/>
    </row>
    <row r="4" spans="1:34" s="17" customFormat="1" ht="21.6" customHeight="1" x14ac:dyDescent="0.2">
      <c r="A4" s="486" t="s">
        <v>216</v>
      </c>
      <c r="B4" s="487"/>
      <c r="C4" s="488"/>
      <c r="D4" s="489">
        <f>'OJT Information'!B4</f>
        <v>0</v>
      </c>
      <c r="E4" s="490"/>
      <c r="F4" s="490"/>
      <c r="G4" s="490"/>
      <c r="H4" s="490"/>
      <c r="I4" s="490"/>
      <c r="J4" s="490"/>
      <c r="K4" s="490"/>
      <c r="L4" s="490"/>
      <c r="M4" s="491"/>
      <c r="N4" s="486" t="s">
        <v>217</v>
      </c>
      <c r="O4" s="487"/>
      <c r="P4" s="487"/>
      <c r="Q4" s="488"/>
      <c r="R4" s="489">
        <f>'OJT Information'!B1</f>
        <v>0</v>
      </c>
      <c r="S4" s="490"/>
      <c r="T4" s="490"/>
      <c r="U4" s="490"/>
      <c r="V4" s="491"/>
      <c r="W4" s="486" t="s">
        <v>218</v>
      </c>
      <c r="X4" s="487"/>
      <c r="Y4" s="487"/>
      <c r="Z4" s="487"/>
      <c r="AA4" s="487"/>
      <c r="AB4" s="488"/>
      <c r="AC4" s="496"/>
      <c r="AD4" s="497"/>
      <c r="AE4" s="497"/>
      <c r="AF4" s="497"/>
      <c r="AG4" s="498"/>
      <c r="AH4" s="10"/>
    </row>
    <row r="5" spans="1:34" s="17" customFormat="1" ht="21.6" customHeight="1" x14ac:dyDescent="0.2">
      <c r="A5" s="486" t="s">
        <v>219</v>
      </c>
      <c r="B5" s="487"/>
      <c r="C5" s="488"/>
      <c r="D5" s="489">
        <f>'OJT Information'!B36</f>
        <v>0</v>
      </c>
      <c r="E5" s="490"/>
      <c r="F5" s="490"/>
      <c r="G5" s="490"/>
      <c r="H5" s="490"/>
      <c r="I5" s="490"/>
      <c r="J5" s="490"/>
      <c r="K5" s="490"/>
      <c r="L5" s="490"/>
      <c r="M5" s="491"/>
      <c r="N5" s="486" t="s">
        <v>220</v>
      </c>
      <c r="O5" s="488"/>
      <c r="P5" s="489">
        <f>'OJT Information'!B26</f>
        <v>0</v>
      </c>
      <c r="Q5" s="490"/>
      <c r="R5" s="490"/>
      <c r="S5" s="490"/>
      <c r="T5" s="490"/>
      <c r="U5" s="490"/>
      <c r="V5" s="491"/>
      <c r="W5" s="486" t="s">
        <v>157</v>
      </c>
      <c r="X5" s="487"/>
      <c r="Y5" s="487"/>
      <c r="Z5" s="487"/>
      <c r="AA5" s="487"/>
      <c r="AB5" s="488"/>
      <c r="AC5" s="492">
        <f>'OJT Information'!B41</f>
        <v>0</v>
      </c>
      <c r="AD5" s="493"/>
      <c r="AE5" s="493"/>
      <c r="AF5" s="493"/>
      <c r="AG5" s="494"/>
      <c r="AH5" s="10"/>
    </row>
    <row r="6" spans="1:34" s="17" customFormat="1" ht="30" customHeight="1" x14ac:dyDescent="0.2">
      <c r="A6" s="486" t="s">
        <v>221</v>
      </c>
      <c r="B6" s="487"/>
      <c r="C6" s="488"/>
      <c r="D6" s="499" t="s">
        <v>222</v>
      </c>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1"/>
      <c r="AH6" s="10"/>
    </row>
    <row r="7" spans="1:34" ht="13.7" customHeight="1" x14ac:dyDescent="0.2">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9"/>
    </row>
    <row r="8" spans="1:34" ht="12.75" customHeight="1" x14ac:dyDescent="0.2">
      <c r="A8" s="477" t="s">
        <v>223</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9"/>
      <c r="AH8" s="10"/>
    </row>
    <row r="9" spans="1:34" ht="21" customHeight="1" x14ac:dyDescent="0.2">
      <c r="A9" s="480" t="s">
        <v>224</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2"/>
      <c r="AH9" s="10"/>
    </row>
    <row r="10" spans="1:34" ht="12.75" customHeight="1" x14ac:dyDescent="0.2">
      <c r="A10" s="458" t="s">
        <v>225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60"/>
      <c r="AH10" s="9"/>
    </row>
    <row r="11" spans="1:34" ht="12.75" customHeight="1" x14ac:dyDescent="0.2">
      <c r="A11" s="483" t="s">
        <v>226</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5"/>
      <c r="AH11" s="9"/>
    </row>
    <row r="12" spans="1:34" ht="24.95" customHeight="1" x14ac:dyDescent="0.2">
      <c r="A12" s="467">
        <v>1</v>
      </c>
      <c r="B12" s="468"/>
      <c r="C12" s="469"/>
      <c r="D12" s="470"/>
      <c r="E12" s="470"/>
      <c r="F12" s="470"/>
      <c r="G12" s="470"/>
      <c r="H12" s="470"/>
      <c r="I12" s="470"/>
      <c r="J12" s="470"/>
      <c r="K12" s="470"/>
      <c r="L12" s="470"/>
      <c r="M12" s="470"/>
      <c r="N12" s="470"/>
      <c r="O12" s="470"/>
      <c r="P12" s="470"/>
      <c r="Q12" s="470"/>
      <c r="R12" s="470"/>
      <c r="S12" s="470"/>
      <c r="T12" s="470"/>
      <c r="U12" s="470"/>
      <c r="V12" s="470"/>
      <c r="W12" s="470"/>
      <c r="X12" s="470"/>
      <c r="Y12" s="471"/>
      <c r="Z12" s="26">
        <v>1</v>
      </c>
      <c r="AA12" s="431">
        <v>2</v>
      </c>
      <c r="AB12" s="472"/>
      <c r="AC12" s="432"/>
      <c r="AD12" s="431">
        <v>3</v>
      </c>
      <c r="AE12" s="432"/>
      <c r="AF12" s="431">
        <v>4</v>
      </c>
      <c r="AG12" s="432"/>
      <c r="AH12" s="10"/>
    </row>
    <row r="13" spans="1:34" ht="24" customHeight="1" x14ac:dyDescent="0.2">
      <c r="A13" s="467">
        <v>2</v>
      </c>
      <c r="B13" s="468"/>
      <c r="C13" s="469"/>
      <c r="D13" s="470"/>
      <c r="E13" s="470"/>
      <c r="F13" s="470"/>
      <c r="G13" s="470"/>
      <c r="H13" s="470"/>
      <c r="I13" s="470"/>
      <c r="J13" s="470"/>
      <c r="K13" s="470"/>
      <c r="L13" s="470"/>
      <c r="M13" s="470"/>
      <c r="N13" s="470"/>
      <c r="O13" s="470"/>
      <c r="P13" s="470"/>
      <c r="Q13" s="470"/>
      <c r="R13" s="470"/>
      <c r="S13" s="470"/>
      <c r="T13" s="470"/>
      <c r="U13" s="470"/>
      <c r="V13" s="470"/>
      <c r="W13" s="470"/>
      <c r="X13" s="470"/>
      <c r="Y13" s="471"/>
      <c r="Z13" s="26">
        <v>1</v>
      </c>
      <c r="AA13" s="431">
        <v>2</v>
      </c>
      <c r="AB13" s="472"/>
      <c r="AC13" s="432"/>
      <c r="AD13" s="431">
        <v>3</v>
      </c>
      <c r="AE13" s="432"/>
      <c r="AF13" s="431">
        <v>4</v>
      </c>
      <c r="AG13" s="432"/>
      <c r="AH13" s="10"/>
    </row>
    <row r="14" spans="1:34" ht="24.95" customHeight="1" x14ac:dyDescent="0.2">
      <c r="A14" s="467">
        <v>3</v>
      </c>
      <c r="B14" s="468"/>
      <c r="C14" s="469"/>
      <c r="D14" s="470"/>
      <c r="E14" s="470"/>
      <c r="F14" s="470"/>
      <c r="G14" s="470"/>
      <c r="H14" s="470"/>
      <c r="I14" s="470"/>
      <c r="J14" s="470"/>
      <c r="K14" s="470"/>
      <c r="L14" s="470"/>
      <c r="M14" s="470"/>
      <c r="N14" s="470"/>
      <c r="O14" s="470"/>
      <c r="P14" s="470"/>
      <c r="Q14" s="470"/>
      <c r="R14" s="470"/>
      <c r="S14" s="470"/>
      <c r="T14" s="470"/>
      <c r="U14" s="470"/>
      <c r="V14" s="470"/>
      <c r="W14" s="470"/>
      <c r="X14" s="470"/>
      <c r="Y14" s="471"/>
      <c r="Z14" s="26">
        <v>1</v>
      </c>
      <c r="AA14" s="431">
        <v>2</v>
      </c>
      <c r="AB14" s="472"/>
      <c r="AC14" s="432"/>
      <c r="AD14" s="431">
        <v>3</v>
      </c>
      <c r="AE14" s="432"/>
      <c r="AF14" s="431">
        <v>4</v>
      </c>
      <c r="AG14" s="432"/>
      <c r="AH14" s="10"/>
    </row>
    <row r="15" spans="1:34" ht="24.95" customHeight="1" x14ac:dyDescent="0.2">
      <c r="A15" s="467">
        <v>4</v>
      </c>
      <c r="B15" s="468"/>
      <c r="C15" s="469"/>
      <c r="D15" s="470"/>
      <c r="E15" s="470"/>
      <c r="F15" s="470"/>
      <c r="G15" s="470"/>
      <c r="H15" s="470"/>
      <c r="I15" s="470"/>
      <c r="J15" s="470"/>
      <c r="K15" s="470"/>
      <c r="L15" s="470"/>
      <c r="M15" s="470"/>
      <c r="N15" s="470"/>
      <c r="O15" s="470"/>
      <c r="P15" s="470"/>
      <c r="Q15" s="470"/>
      <c r="R15" s="470"/>
      <c r="S15" s="470"/>
      <c r="T15" s="470"/>
      <c r="U15" s="470"/>
      <c r="V15" s="470"/>
      <c r="W15" s="470"/>
      <c r="X15" s="470"/>
      <c r="Y15" s="471"/>
      <c r="Z15" s="26">
        <v>1</v>
      </c>
      <c r="AA15" s="431">
        <v>2</v>
      </c>
      <c r="AB15" s="472"/>
      <c r="AC15" s="432"/>
      <c r="AD15" s="431">
        <v>3</v>
      </c>
      <c r="AE15" s="432"/>
      <c r="AF15" s="431">
        <v>4</v>
      </c>
      <c r="AG15" s="432"/>
      <c r="AH15" s="10"/>
    </row>
    <row r="16" spans="1:34" ht="24" customHeight="1" x14ac:dyDescent="0.2">
      <c r="A16" s="467">
        <v>5</v>
      </c>
      <c r="B16" s="468"/>
      <c r="C16" s="469"/>
      <c r="D16" s="470"/>
      <c r="E16" s="470"/>
      <c r="F16" s="470"/>
      <c r="G16" s="470"/>
      <c r="H16" s="470"/>
      <c r="I16" s="470"/>
      <c r="J16" s="470"/>
      <c r="K16" s="470"/>
      <c r="L16" s="470"/>
      <c r="M16" s="470"/>
      <c r="N16" s="470"/>
      <c r="O16" s="470"/>
      <c r="P16" s="470"/>
      <c r="Q16" s="470"/>
      <c r="R16" s="470"/>
      <c r="S16" s="470"/>
      <c r="T16" s="470"/>
      <c r="U16" s="470"/>
      <c r="V16" s="470"/>
      <c r="W16" s="470"/>
      <c r="X16" s="470"/>
      <c r="Y16" s="471"/>
      <c r="Z16" s="26">
        <v>1</v>
      </c>
      <c r="AA16" s="431">
        <v>2</v>
      </c>
      <c r="AB16" s="472"/>
      <c r="AC16" s="432"/>
      <c r="AD16" s="431">
        <v>3</v>
      </c>
      <c r="AE16" s="432"/>
      <c r="AF16" s="431">
        <v>4</v>
      </c>
      <c r="AG16" s="432"/>
      <c r="AH16" s="10"/>
    </row>
    <row r="17" spans="1:34" ht="24.95" customHeight="1" x14ac:dyDescent="0.2">
      <c r="A17" s="467">
        <v>6</v>
      </c>
      <c r="B17" s="468"/>
      <c r="C17" s="469"/>
      <c r="D17" s="470"/>
      <c r="E17" s="470"/>
      <c r="F17" s="470"/>
      <c r="G17" s="470"/>
      <c r="H17" s="470"/>
      <c r="I17" s="470"/>
      <c r="J17" s="470"/>
      <c r="K17" s="470"/>
      <c r="L17" s="470"/>
      <c r="M17" s="470"/>
      <c r="N17" s="470"/>
      <c r="O17" s="470"/>
      <c r="P17" s="470"/>
      <c r="Q17" s="470"/>
      <c r="R17" s="470"/>
      <c r="S17" s="470"/>
      <c r="T17" s="470"/>
      <c r="U17" s="470"/>
      <c r="V17" s="470"/>
      <c r="W17" s="470"/>
      <c r="X17" s="470"/>
      <c r="Y17" s="471"/>
      <c r="Z17" s="26">
        <v>1</v>
      </c>
      <c r="AA17" s="431">
        <v>2</v>
      </c>
      <c r="AB17" s="472"/>
      <c r="AC17" s="432"/>
      <c r="AD17" s="431">
        <v>3</v>
      </c>
      <c r="AE17" s="432"/>
      <c r="AF17" s="431">
        <v>4</v>
      </c>
      <c r="AG17" s="432"/>
      <c r="AH17" s="10"/>
    </row>
    <row r="18" spans="1:34" ht="24" customHeight="1" x14ac:dyDescent="0.2">
      <c r="A18" s="467">
        <v>7</v>
      </c>
      <c r="B18" s="468"/>
      <c r="C18" s="469"/>
      <c r="D18" s="470"/>
      <c r="E18" s="470"/>
      <c r="F18" s="470"/>
      <c r="G18" s="470"/>
      <c r="H18" s="470"/>
      <c r="I18" s="470"/>
      <c r="J18" s="470"/>
      <c r="K18" s="470"/>
      <c r="L18" s="470"/>
      <c r="M18" s="470"/>
      <c r="N18" s="470"/>
      <c r="O18" s="470"/>
      <c r="P18" s="470"/>
      <c r="Q18" s="470"/>
      <c r="R18" s="470"/>
      <c r="S18" s="470"/>
      <c r="T18" s="470"/>
      <c r="U18" s="470"/>
      <c r="V18" s="470"/>
      <c r="W18" s="470"/>
      <c r="X18" s="470"/>
      <c r="Y18" s="471"/>
      <c r="Z18" s="26">
        <v>1</v>
      </c>
      <c r="AA18" s="431">
        <v>2</v>
      </c>
      <c r="AB18" s="472"/>
      <c r="AC18" s="432"/>
      <c r="AD18" s="431">
        <v>3</v>
      </c>
      <c r="AE18" s="432"/>
      <c r="AF18" s="431">
        <v>4</v>
      </c>
      <c r="AG18" s="432"/>
      <c r="AH18" s="10"/>
    </row>
    <row r="19" spans="1:34" ht="18.600000000000001" customHeight="1" x14ac:dyDescent="0.2">
      <c r="A19" s="473" t="s">
        <v>227</v>
      </c>
      <c r="B19" s="474"/>
      <c r="C19" s="474"/>
      <c r="D19" s="474"/>
      <c r="E19" s="474"/>
      <c r="F19" s="474"/>
      <c r="G19" s="474"/>
      <c r="H19" s="474"/>
      <c r="I19" s="475" t="s">
        <v>228</v>
      </c>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6"/>
      <c r="AH19" s="10"/>
    </row>
    <row r="20" spans="1:34" ht="8.85" customHeight="1" x14ac:dyDescent="0.2">
      <c r="A20" s="433"/>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9"/>
    </row>
    <row r="21" spans="1:34" ht="15.75" customHeight="1" x14ac:dyDescent="0.2">
      <c r="A21" s="455" t="s">
        <v>229</v>
      </c>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7"/>
      <c r="AH21" s="9"/>
    </row>
    <row r="22" spans="1:34" ht="14.1" customHeight="1" x14ac:dyDescent="0.2">
      <c r="A22" s="458" t="s">
        <v>230</v>
      </c>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60"/>
      <c r="AH22" s="9"/>
    </row>
    <row r="23" spans="1:34" ht="18.95" customHeight="1" x14ac:dyDescent="0.2">
      <c r="A23" s="461" t="s">
        <v>231</v>
      </c>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3"/>
      <c r="AH23" s="10"/>
    </row>
    <row r="24" spans="1:34" ht="15.95" customHeight="1" x14ac:dyDescent="0.2">
      <c r="A24" s="428" t="s">
        <v>232</v>
      </c>
      <c r="B24" s="429"/>
      <c r="C24" s="429"/>
      <c r="D24" s="430"/>
      <c r="E24" s="26">
        <v>1</v>
      </c>
      <c r="F24" s="431">
        <v>2</v>
      </c>
      <c r="G24" s="432"/>
      <c r="H24" s="431">
        <v>3</v>
      </c>
      <c r="I24" s="432"/>
      <c r="J24" s="26">
        <v>4</v>
      </c>
      <c r="K24" s="464"/>
      <c r="L24" s="428" t="s">
        <v>233</v>
      </c>
      <c r="M24" s="429"/>
      <c r="N24" s="429"/>
      <c r="O24" s="429"/>
      <c r="P24" s="430"/>
      <c r="Q24" s="26">
        <v>1</v>
      </c>
      <c r="R24" s="26">
        <v>2</v>
      </c>
      <c r="S24" s="26">
        <v>3</v>
      </c>
      <c r="T24" s="26">
        <v>4</v>
      </c>
      <c r="U24" s="464"/>
      <c r="V24" s="428" t="s">
        <v>234</v>
      </c>
      <c r="W24" s="429"/>
      <c r="X24" s="429"/>
      <c r="Y24" s="429"/>
      <c r="Z24" s="429"/>
      <c r="AA24" s="430"/>
      <c r="AB24" s="431">
        <v>1</v>
      </c>
      <c r="AC24" s="432"/>
      <c r="AD24" s="26">
        <v>2</v>
      </c>
      <c r="AE24" s="431">
        <v>3</v>
      </c>
      <c r="AF24" s="432"/>
      <c r="AG24" s="26">
        <v>4</v>
      </c>
      <c r="AH24" s="9"/>
    </row>
    <row r="25" spans="1:34" ht="15.95" customHeight="1" x14ac:dyDescent="0.2">
      <c r="A25" s="428" t="s">
        <v>235</v>
      </c>
      <c r="B25" s="429"/>
      <c r="C25" s="429"/>
      <c r="D25" s="430"/>
      <c r="E25" s="26">
        <v>1</v>
      </c>
      <c r="F25" s="431">
        <v>2</v>
      </c>
      <c r="G25" s="432"/>
      <c r="H25" s="431">
        <v>3</v>
      </c>
      <c r="I25" s="432"/>
      <c r="J25" s="26">
        <v>4</v>
      </c>
      <c r="K25" s="465"/>
      <c r="L25" s="428" t="s">
        <v>236</v>
      </c>
      <c r="M25" s="429"/>
      <c r="N25" s="429"/>
      <c r="O25" s="429"/>
      <c r="P25" s="430"/>
      <c r="Q25" s="26">
        <v>1</v>
      </c>
      <c r="R25" s="26">
        <v>2</v>
      </c>
      <c r="S25" s="26">
        <v>3</v>
      </c>
      <c r="T25" s="26">
        <v>4</v>
      </c>
      <c r="U25" s="465"/>
      <c r="V25" s="428" t="s">
        <v>237</v>
      </c>
      <c r="W25" s="429"/>
      <c r="X25" s="429"/>
      <c r="Y25" s="429"/>
      <c r="Z25" s="429"/>
      <c r="AA25" s="430"/>
      <c r="AB25" s="431">
        <v>1</v>
      </c>
      <c r="AC25" s="432"/>
      <c r="AD25" s="26">
        <v>2</v>
      </c>
      <c r="AE25" s="431">
        <v>3</v>
      </c>
      <c r="AF25" s="432"/>
      <c r="AG25" s="26">
        <v>4</v>
      </c>
      <c r="AH25" s="9"/>
    </row>
    <row r="26" spans="1:34" ht="15.95" customHeight="1" x14ac:dyDescent="0.2">
      <c r="A26" s="428" t="s">
        <v>238</v>
      </c>
      <c r="B26" s="429"/>
      <c r="C26" s="429"/>
      <c r="D26" s="430"/>
      <c r="E26" s="26">
        <v>1</v>
      </c>
      <c r="F26" s="431">
        <v>2</v>
      </c>
      <c r="G26" s="432"/>
      <c r="H26" s="431">
        <v>3</v>
      </c>
      <c r="I26" s="432"/>
      <c r="J26" s="26">
        <v>4</v>
      </c>
      <c r="K26" s="465"/>
      <c r="L26" s="428" t="s">
        <v>239</v>
      </c>
      <c r="M26" s="429"/>
      <c r="N26" s="429"/>
      <c r="O26" s="429"/>
      <c r="P26" s="430"/>
      <c r="Q26" s="26">
        <v>1</v>
      </c>
      <c r="R26" s="26">
        <v>2</v>
      </c>
      <c r="S26" s="26">
        <v>3</v>
      </c>
      <c r="T26" s="26">
        <v>4</v>
      </c>
      <c r="U26" s="465"/>
      <c r="V26" s="428" t="s">
        <v>240</v>
      </c>
      <c r="W26" s="429"/>
      <c r="X26" s="429"/>
      <c r="Y26" s="429"/>
      <c r="Z26" s="429"/>
      <c r="AA26" s="430"/>
      <c r="AB26" s="431">
        <v>1</v>
      </c>
      <c r="AC26" s="432"/>
      <c r="AD26" s="26">
        <v>2</v>
      </c>
      <c r="AE26" s="431">
        <v>3</v>
      </c>
      <c r="AF26" s="432"/>
      <c r="AG26" s="26">
        <v>4</v>
      </c>
      <c r="AH26" s="9"/>
    </row>
    <row r="27" spans="1:34" ht="15.95" customHeight="1" x14ac:dyDescent="0.2">
      <c r="A27" s="428" t="s">
        <v>241</v>
      </c>
      <c r="B27" s="429"/>
      <c r="C27" s="429"/>
      <c r="D27" s="430"/>
      <c r="E27" s="26">
        <v>1</v>
      </c>
      <c r="F27" s="431">
        <v>2</v>
      </c>
      <c r="G27" s="432"/>
      <c r="H27" s="431">
        <v>3</v>
      </c>
      <c r="I27" s="432"/>
      <c r="J27" s="26">
        <v>4</v>
      </c>
      <c r="K27" s="466"/>
      <c r="L27" s="428" t="s">
        <v>242</v>
      </c>
      <c r="M27" s="429"/>
      <c r="N27" s="429"/>
      <c r="O27" s="429"/>
      <c r="P27" s="430"/>
      <c r="Q27" s="26">
        <v>1</v>
      </c>
      <c r="R27" s="26">
        <v>2</v>
      </c>
      <c r="S27" s="26">
        <v>3</v>
      </c>
      <c r="T27" s="26">
        <v>4</v>
      </c>
      <c r="U27" s="466"/>
      <c r="V27" s="428" t="s">
        <v>243</v>
      </c>
      <c r="W27" s="429"/>
      <c r="X27" s="429"/>
      <c r="Y27" s="429"/>
      <c r="Z27" s="429"/>
      <c r="AA27" s="430"/>
      <c r="AB27" s="431">
        <v>1</v>
      </c>
      <c r="AC27" s="432"/>
      <c r="AD27" s="26">
        <v>2</v>
      </c>
      <c r="AE27" s="431">
        <v>3</v>
      </c>
      <c r="AF27" s="432"/>
      <c r="AG27" s="26">
        <v>4</v>
      </c>
      <c r="AH27" s="9"/>
    </row>
    <row r="28" spans="1:34" s="44" customFormat="1" ht="19.350000000000001" customHeight="1" x14ac:dyDescent="0.2">
      <c r="A28" s="449" t="s">
        <v>227</v>
      </c>
      <c r="B28" s="450"/>
      <c r="C28" s="450"/>
      <c r="D28" s="450"/>
      <c r="E28" s="450"/>
      <c r="F28" s="450"/>
      <c r="G28" s="450"/>
      <c r="H28" s="450"/>
      <c r="I28" s="450"/>
      <c r="J28" s="451" t="s">
        <v>244</v>
      </c>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2"/>
      <c r="AH28" s="27"/>
    </row>
    <row r="29" spans="1:34" ht="31.35" customHeight="1" x14ac:dyDescent="0.2">
      <c r="A29" s="453" t="s">
        <v>245</v>
      </c>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28"/>
    </row>
    <row r="30" spans="1:34" s="30" customFormat="1" ht="32.1" customHeight="1" x14ac:dyDescent="0.25">
      <c r="A30" s="454" t="s">
        <v>246</v>
      </c>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29"/>
    </row>
    <row r="31" spans="1:34" s="30" customFormat="1" ht="32.1" customHeight="1" x14ac:dyDescent="0.25">
      <c r="A31" s="454" t="s">
        <v>247</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29"/>
    </row>
    <row r="32" spans="1:34" s="30" customFormat="1" ht="32.1" customHeight="1" x14ac:dyDescent="0.25">
      <c r="A32" s="454" t="s">
        <v>248</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29"/>
    </row>
    <row r="33" spans="1:34" s="30" customFormat="1" ht="15.95" customHeight="1" x14ac:dyDescent="0.2">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9"/>
    </row>
    <row r="34" spans="1:34" ht="17.100000000000001" customHeight="1" x14ac:dyDescent="0.2">
      <c r="A34" s="192"/>
      <c r="B34" s="434" t="s">
        <v>249</v>
      </c>
      <c r="C34" s="435"/>
      <c r="D34" s="435"/>
      <c r="E34" s="435"/>
      <c r="F34" s="435"/>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7"/>
      <c r="AH34" s="10"/>
    </row>
    <row r="35" spans="1:34" ht="32.1" customHeight="1" x14ac:dyDescent="0.2">
      <c r="A35" s="192"/>
      <c r="B35" s="438" t="s">
        <v>250</v>
      </c>
      <c r="C35" s="438"/>
      <c r="D35" s="438"/>
      <c r="E35" s="438"/>
      <c r="F35" s="438"/>
      <c r="G35" s="440" t="s">
        <v>251</v>
      </c>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2"/>
      <c r="AH35" s="11"/>
    </row>
    <row r="36" spans="1:34" ht="21.95" customHeight="1" x14ac:dyDescent="0.25">
      <c r="A36" s="192"/>
      <c r="B36" s="439"/>
      <c r="C36" s="439"/>
      <c r="D36" s="439"/>
      <c r="E36" s="439"/>
      <c r="F36" s="439"/>
      <c r="G36" s="443" t="s">
        <v>252</v>
      </c>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5"/>
    </row>
    <row r="37" spans="1:34" ht="21.95" customHeight="1" x14ac:dyDescent="0.25">
      <c r="A37" s="192"/>
      <c r="B37" s="439"/>
      <c r="C37" s="439"/>
      <c r="D37" s="439"/>
      <c r="E37" s="439"/>
      <c r="F37" s="439"/>
      <c r="G37" s="446" t="s">
        <v>253</v>
      </c>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8"/>
    </row>
    <row r="38" spans="1:34" ht="42.95" customHeight="1" x14ac:dyDescent="0.2"/>
    <row r="39" spans="1:34" ht="42.95" customHeight="1" x14ac:dyDescent="0.2"/>
    <row r="40" spans="1:34" ht="42.95" customHeight="1" x14ac:dyDescent="0.2"/>
    <row r="41" spans="1:34" ht="42.95" customHeight="1" x14ac:dyDescent="0.2"/>
    <row r="42" spans="1:34" ht="42.95" customHeight="1" x14ac:dyDescent="0.2"/>
    <row r="43" spans="1:34" ht="42.95" customHeight="1" x14ac:dyDescent="0.2"/>
    <row r="44" spans="1:34" ht="42.95" customHeight="1" x14ac:dyDescent="0.2"/>
    <row r="45" spans="1:34" ht="42.95" customHeight="1" x14ac:dyDescent="0.2"/>
    <row r="46" spans="1:34" ht="42.95" customHeight="1" x14ac:dyDescent="0.2"/>
  </sheetData>
  <sheetProtection selectLockedCells="1"/>
  <mergeCells count="104">
    <mergeCell ref="A1:AG3"/>
    <mergeCell ref="A4:C4"/>
    <mergeCell ref="D4:M4"/>
    <mergeCell ref="N4:Q4"/>
    <mergeCell ref="R4:V4"/>
    <mergeCell ref="W4:AB4"/>
    <mergeCell ref="AC4:AG4"/>
    <mergeCell ref="A6:C6"/>
    <mergeCell ref="D6:AG6"/>
    <mergeCell ref="A8:AG8"/>
    <mergeCell ref="A9:AG9"/>
    <mergeCell ref="A10:AG10"/>
    <mergeCell ref="A11:AG11"/>
    <mergeCell ref="A5:C5"/>
    <mergeCell ref="D5:M5"/>
    <mergeCell ref="N5:O5"/>
    <mergeCell ref="P5:V5"/>
    <mergeCell ref="W5:AB5"/>
    <mergeCell ref="AC5:AG5"/>
    <mergeCell ref="A12:B12"/>
    <mergeCell ref="C12:Y12"/>
    <mergeCell ref="AA12:AC12"/>
    <mergeCell ref="AD12:AE12"/>
    <mergeCell ref="AF12:AG12"/>
    <mergeCell ref="A13:B13"/>
    <mergeCell ref="C13:Y13"/>
    <mergeCell ref="AA13:AC13"/>
    <mergeCell ref="AD13:AE13"/>
    <mergeCell ref="AF13:AG13"/>
    <mergeCell ref="A14:B14"/>
    <mergeCell ref="C14:Y14"/>
    <mergeCell ref="AA14:AC14"/>
    <mergeCell ref="AD14:AE14"/>
    <mergeCell ref="AF14:AG14"/>
    <mergeCell ref="A15:B15"/>
    <mergeCell ref="C15:Y15"/>
    <mergeCell ref="AA15:AC15"/>
    <mergeCell ref="AD15:AE15"/>
    <mergeCell ref="AF15:AG15"/>
    <mergeCell ref="A18:B18"/>
    <mergeCell ref="C18:Y18"/>
    <mergeCell ref="AA18:AC18"/>
    <mergeCell ref="AD18:AE18"/>
    <mergeCell ref="AF18:AG18"/>
    <mergeCell ref="A19:H19"/>
    <mergeCell ref="I19:AG19"/>
    <mergeCell ref="A16:B16"/>
    <mergeCell ref="C16:Y16"/>
    <mergeCell ref="AA16:AC16"/>
    <mergeCell ref="AD16:AE16"/>
    <mergeCell ref="AF16:AG16"/>
    <mergeCell ref="A17:B17"/>
    <mergeCell ref="C17:Y17"/>
    <mergeCell ref="AA17:AC17"/>
    <mergeCell ref="AD17:AE17"/>
    <mergeCell ref="AF17:AG17"/>
    <mergeCell ref="A21:AG21"/>
    <mergeCell ref="A22:AG22"/>
    <mergeCell ref="A23:AG23"/>
    <mergeCell ref="A24:D24"/>
    <mergeCell ref="F24:G24"/>
    <mergeCell ref="H24:I24"/>
    <mergeCell ref="K24:K27"/>
    <mergeCell ref="L24:P24"/>
    <mergeCell ref="U24:U27"/>
    <mergeCell ref="V24:AA24"/>
    <mergeCell ref="AE27:AF27"/>
    <mergeCell ref="A26:D26"/>
    <mergeCell ref="F26:G26"/>
    <mergeCell ref="H26:I26"/>
    <mergeCell ref="L26:P26"/>
    <mergeCell ref="V26:AA26"/>
    <mergeCell ref="AB26:AC26"/>
    <mergeCell ref="AB24:AC24"/>
    <mergeCell ref="AE24:AF24"/>
    <mergeCell ref="A25:D25"/>
    <mergeCell ref="F25:G25"/>
    <mergeCell ref="H25:I25"/>
    <mergeCell ref="L25:P25"/>
    <mergeCell ref="V25:AA25"/>
    <mergeCell ref="V27:AA27"/>
    <mergeCell ref="AB27:AC27"/>
    <mergeCell ref="AB25:AC25"/>
    <mergeCell ref="AE25:AF25"/>
    <mergeCell ref="A20:AG20"/>
    <mergeCell ref="A7:AG7"/>
    <mergeCell ref="A34:A37"/>
    <mergeCell ref="A33:AG33"/>
    <mergeCell ref="B34:AG34"/>
    <mergeCell ref="B35:F37"/>
    <mergeCell ref="G35:AG35"/>
    <mergeCell ref="G36:AG36"/>
    <mergeCell ref="G37:AG37"/>
    <mergeCell ref="A28:I28"/>
    <mergeCell ref="J28:AG28"/>
    <mergeCell ref="A29:AG29"/>
    <mergeCell ref="A30:AG30"/>
    <mergeCell ref="A31:AG31"/>
    <mergeCell ref="A32:AG32"/>
    <mergeCell ref="AE26:AF26"/>
    <mergeCell ref="A27:D27"/>
    <mergeCell ref="F27:G27"/>
    <mergeCell ref="H27:I27"/>
    <mergeCell ref="L27:P27"/>
  </mergeCells>
  <pageMargins left="0.25" right="0.25" top="0.75" bottom="0.75" header="0.3" footer="0.3"/>
  <pageSetup scale="92" orientation="portrait" r:id="rId1"/>
  <headerFooter>
    <oddHeader>&amp;C&amp;G&amp;R&amp;"-,Bold"&amp;14Attachment F</oddHeader>
    <oddFooter>&amp;C&amp;"Times New Roman,Italic"&amp;8&amp;G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BB06-EDC9-4620-B17E-061D390755AB}">
  <sheetPr>
    <pageSetUpPr fitToPage="1"/>
  </sheetPr>
  <dimension ref="A1:Y34"/>
  <sheetViews>
    <sheetView view="pageLayout" zoomScaleNormal="100" workbookViewId="0">
      <selection activeCell="Q26" sqref="Q26:W26"/>
    </sheetView>
  </sheetViews>
  <sheetFormatPr defaultColWidth="8.83203125" defaultRowHeight="12.75" x14ac:dyDescent="0.2"/>
  <cols>
    <col min="1" max="1" width="4.6640625" style="8" customWidth="1"/>
    <col min="2" max="2" width="5.5" style="8" customWidth="1"/>
    <col min="3" max="4" width="3.6640625" style="8" customWidth="1"/>
    <col min="5" max="5" width="3.33203125" style="8" customWidth="1"/>
    <col min="6" max="6" width="5.83203125" style="8" customWidth="1"/>
    <col min="7" max="7" width="1.1640625" style="8" customWidth="1"/>
    <col min="8" max="8" width="5.83203125" style="8" customWidth="1"/>
    <col min="9" max="9" width="2.1640625" style="8" customWidth="1"/>
    <col min="10" max="10" width="1.1640625" style="8" customWidth="1"/>
    <col min="11" max="11" width="4.6640625" style="8" customWidth="1"/>
    <col min="12" max="12" width="1.1640625" style="8" customWidth="1"/>
    <col min="13" max="13" width="4.6640625" style="8" customWidth="1"/>
    <col min="14" max="14" width="1.1640625" style="8" customWidth="1"/>
    <col min="15" max="16" width="3.33203125" style="8" customWidth="1"/>
    <col min="17" max="17" width="24.33203125" style="8" customWidth="1"/>
    <col min="18" max="18" width="2.1640625" style="8" customWidth="1"/>
    <col min="19" max="19" width="5.83203125" style="8" customWidth="1"/>
    <col min="20" max="21" width="2.1640625" style="8" customWidth="1"/>
    <col min="22" max="22" width="4.6640625" style="8" customWidth="1"/>
    <col min="23" max="23" width="6.83203125" style="8" customWidth="1"/>
    <col min="24" max="24" width="5" style="8" customWidth="1"/>
    <col min="25" max="25" width="13.83203125" style="8" customWidth="1"/>
    <col min="26" max="16384" width="8.83203125" style="8"/>
  </cols>
  <sheetData>
    <row r="1" spans="1:25" ht="20.25" customHeight="1" x14ac:dyDescent="0.2">
      <c r="A1" s="597" t="s">
        <v>254</v>
      </c>
      <c r="B1" s="597"/>
      <c r="C1" s="597"/>
      <c r="D1" s="597"/>
      <c r="E1" s="597"/>
      <c r="F1" s="597"/>
      <c r="G1" s="597"/>
      <c r="H1" s="597"/>
      <c r="I1" s="597"/>
      <c r="J1" s="597"/>
      <c r="K1" s="597"/>
      <c r="L1" s="597"/>
      <c r="M1" s="548"/>
      <c r="N1" s="548"/>
      <c r="O1" s="548"/>
      <c r="P1" s="548"/>
      <c r="Q1" s="548"/>
      <c r="R1" s="548"/>
      <c r="S1" s="548"/>
      <c r="T1" s="548"/>
      <c r="U1" s="548"/>
      <c r="V1" s="548"/>
      <c r="W1" s="548"/>
      <c r="X1" s="548"/>
      <c r="Y1" s="548"/>
    </row>
    <row r="2" spans="1:25" ht="24" customHeight="1" x14ac:dyDescent="0.2">
      <c r="A2" s="31">
        <v>1</v>
      </c>
      <c r="B2" s="614" t="s">
        <v>255</v>
      </c>
      <c r="C2" s="615"/>
      <c r="D2" s="615"/>
      <c r="E2" s="615"/>
      <c r="F2" s="615"/>
      <c r="G2" s="615"/>
      <c r="H2" s="615"/>
      <c r="I2" s="615"/>
      <c r="J2" s="615"/>
      <c r="K2" s="615"/>
      <c r="L2" s="615"/>
      <c r="M2" s="615"/>
      <c r="N2" s="616">
        <f>'OJT Information'!B36</f>
        <v>0</v>
      </c>
      <c r="O2" s="616"/>
      <c r="P2" s="616"/>
      <c r="Q2" s="616"/>
      <c r="R2" s="616"/>
      <c r="S2" s="616"/>
      <c r="T2" s="616"/>
      <c r="U2" s="616"/>
      <c r="V2" s="616"/>
      <c r="W2" s="616"/>
      <c r="X2" s="616"/>
      <c r="Y2" s="613"/>
    </row>
    <row r="3" spans="1:25" ht="24" customHeight="1" x14ac:dyDescent="0.2">
      <c r="A3" s="31">
        <v>2</v>
      </c>
      <c r="B3" s="614" t="s">
        <v>256</v>
      </c>
      <c r="C3" s="615"/>
      <c r="D3" s="615"/>
      <c r="E3" s="615"/>
      <c r="F3" s="615"/>
      <c r="G3" s="615"/>
      <c r="H3" s="615"/>
      <c r="I3" s="615"/>
      <c r="J3" s="615"/>
      <c r="K3" s="615"/>
      <c r="L3" s="615"/>
      <c r="M3" s="615"/>
      <c r="N3" s="616">
        <f>'OJT Information'!B4</f>
        <v>0</v>
      </c>
      <c r="O3" s="616"/>
      <c r="P3" s="616"/>
      <c r="Q3" s="616"/>
      <c r="R3" s="616"/>
      <c r="S3" s="616"/>
      <c r="T3" s="616"/>
      <c r="U3" s="616"/>
      <c r="V3" s="616"/>
      <c r="W3" s="616"/>
      <c r="X3" s="616"/>
      <c r="Y3" s="613"/>
    </row>
    <row r="4" spans="1:25" ht="24" customHeight="1" x14ac:dyDescent="0.2">
      <c r="A4" s="31">
        <v>3</v>
      </c>
      <c r="B4" s="614" t="s">
        <v>318</v>
      </c>
      <c r="C4" s="615"/>
      <c r="D4" s="615"/>
      <c r="E4" s="615"/>
      <c r="F4" s="615"/>
      <c r="G4" s="615"/>
      <c r="H4" s="615"/>
      <c r="I4" s="615"/>
      <c r="J4" s="615"/>
      <c r="K4" s="615"/>
      <c r="L4" s="615"/>
      <c r="M4" s="615"/>
      <c r="N4" s="616">
        <f>'OJT Information'!B26</f>
        <v>0</v>
      </c>
      <c r="O4" s="616"/>
      <c r="P4" s="616"/>
      <c r="Q4" s="616"/>
      <c r="R4" s="616"/>
      <c r="S4" s="616"/>
      <c r="T4" s="616"/>
      <c r="U4" s="616"/>
      <c r="V4" s="616"/>
      <c r="W4" s="616"/>
      <c r="X4" s="616"/>
      <c r="Y4" s="613"/>
    </row>
    <row r="5" spans="1:25" ht="24" customHeight="1" x14ac:dyDescent="0.2">
      <c r="A5" s="31">
        <v>4</v>
      </c>
      <c r="B5" s="614" t="s">
        <v>257</v>
      </c>
      <c r="C5" s="615"/>
      <c r="D5" s="615"/>
      <c r="E5" s="615"/>
      <c r="F5" s="615"/>
      <c r="G5" s="615"/>
      <c r="H5" s="615"/>
      <c r="I5" s="615"/>
      <c r="J5" s="615"/>
      <c r="K5" s="615"/>
      <c r="L5" s="615"/>
      <c r="M5" s="615"/>
      <c r="N5" s="616">
        <f>'OJT Information'!B29</f>
        <v>0</v>
      </c>
      <c r="O5" s="616"/>
      <c r="P5" s="616"/>
      <c r="Q5" s="616"/>
      <c r="R5" s="616"/>
      <c r="S5" s="616"/>
      <c r="T5" s="616"/>
      <c r="U5" s="616"/>
      <c r="V5" s="616"/>
      <c r="W5" s="616"/>
      <c r="X5" s="616"/>
      <c r="Y5" s="613"/>
    </row>
    <row r="6" spans="1:25" ht="24" customHeight="1" x14ac:dyDescent="0.2">
      <c r="A6" s="31">
        <v>5</v>
      </c>
      <c r="B6" s="614" t="s">
        <v>258</v>
      </c>
      <c r="C6" s="615"/>
      <c r="D6" s="615"/>
      <c r="E6" s="615"/>
      <c r="F6" s="615"/>
      <c r="G6" s="615"/>
      <c r="H6" s="615"/>
      <c r="I6" s="615"/>
      <c r="J6" s="615"/>
      <c r="K6" s="615"/>
      <c r="L6" s="615"/>
      <c r="M6" s="615"/>
      <c r="N6" s="616">
        <f>'OJT Information'!B28</f>
        <v>0</v>
      </c>
      <c r="O6" s="616"/>
      <c r="P6" s="616"/>
      <c r="Q6" s="616"/>
      <c r="R6" s="616"/>
      <c r="S6" s="616"/>
      <c r="T6" s="616"/>
      <c r="U6" s="616"/>
      <c r="V6" s="616"/>
      <c r="W6" s="616"/>
      <c r="X6" s="616"/>
      <c r="Y6" s="613"/>
    </row>
    <row r="7" spans="1:25" ht="24" customHeight="1" x14ac:dyDescent="0.2">
      <c r="A7" s="31">
        <v>6</v>
      </c>
      <c r="B7" s="614" t="s">
        <v>259</v>
      </c>
      <c r="C7" s="615"/>
      <c r="D7" s="615"/>
      <c r="E7" s="615"/>
      <c r="F7" s="615"/>
      <c r="G7" s="615"/>
      <c r="H7" s="615"/>
      <c r="I7" s="615"/>
      <c r="J7" s="615"/>
      <c r="K7" s="615"/>
      <c r="L7" s="615"/>
      <c r="M7" s="615"/>
      <c r="N7" s="616">
        <f>'OJT Information'!B30</f>
        <v>0</v>
      </c>
      <c r="O7" s="616"/>
      <c r="P7" s="616"/>
      <c r="Q7" s="616"/>
      <c r="R7" s="616"/>
      <c r="S7" s="616"/>
      <c r="T7" s="616"/>
      <c r="U7" s="616"/>
      <c r="V7" s="616"/>
      <c r="W7" s="616"/>
      <c r="X7" s="616"/>
      <c r="Y7" s="613"/>
    </row>
    <row r="8" spans="1:25" ht="14.45" customHeight="1" x14ac:dyDescent="0.2">
      <c r="A8" s="596"/>
      <c r="B8" s="596"/>
      <c r="C8" s="596"/>
      <c r="D8" s="596"/>
      <c r="E8" s="596"/>
      <c r="F8" s="596"/>
      <c r="G8" s="596"/>
      <c r="H8" s="596"/>
      <c r="I8" s="596"/>
      <c r="J8" s="596"/>
      <c r="K8" s="596"/>
      <c r="L8" s="596"/>
      <c r="M8" s="596"/>
      <c r="N8" s="596"/>
      <c r="O8" s="596"/>
      <c r="P8" s="596"/>
      <c r="Q8" s="596"/>
      <c r="R8" s="596"/>
      <c r="S8" s="596"/>
      <c r="T8" s="596"/>
      <c r="U8" s="596"/>
      <c r="V8" s="596"/>
      <c r="W8" s="596"/>
      <c r="X8" s="596"/>
      <c r="Y8" s="596"/>
    </row>
    <row r="9" spans="1:25" ht="15.75" customHeight="1" x14ac:dyDescent="0.2">
      <c r="A9" s="597" t="s">
        <v>260</v>
      </c>
      <c r="B9" s="598"/>
      <c r="C9" s="598"/>
      <c r="D9" s="598"/>
      <c r="E9" s="598"/>
      <c r="F9" s="598"/>
      <c r="G9" s="598"/>
      <c r="H9" s="598"/>
      <c r="I9" s="598"/>
      <c r="J9" s="598"/>
      <c r="K9" s="598"/>
      <c r="L9" s="598"/>
      <c r="M9" s="598"/>
      <c r="N9" s="598"/>
      <c r="O9" s="598"/>
      <c r="P9" s="548"/>
      <c r="Q9" s="548"/>
      <c r="R9" s="548"/>
      <c r="S9" s="548"/>
      <c r="T9" s="548"/>
      <c r="U9" s="548"/>
      <c r="V9" s="548"/>
      <c r="W9" s="548"/>
      <c r="X9" s="548"/>
      <c r="Y9" s="548"/>
    </row>
    <row r="10" spans="1:25" ht="17.25" customHeight="1" x14ac:dyDescent="0.2">
      <c r="A10" s="599" t="s">
        <v>261</v>
      </c>
      <c r="B10" s="600"/>
      <c r="C10" s="600"/>
      <c r="D10" s="600"/>
      <c r="E10" s="600"/>
      <c r="F10" s="600"/>
      <c r="G10" s="600"/>
      <c r="H10" s="600"/>
      <c r="I10" s="600"/>
      <c r="J10" s="600"/>
      <c r="K10" s="600"/>
      <c r="L10" s="600"/>
      <c r="M10" s="600"/>
      <c r="N10" s="600"/>
      <c r="O10" s="600"/>
      <c r="P10" s="600"/>
      <c r="Q10" s="601"/>
      <c r="R10" s="602">
        <v>3</v>
      </c>
      <c r="S10" s="603"/>
      <c r="T10" s="604" t="s">
        <v>262</v>
      </c>
      <c r="U10" s="605"/>
      <c r="V10" s="606"/>
      <c r="W10" s="607"/>
      <c r="X10" s="548"/>
      <c r="Y10" s="548"/>
    </row>
    <row r="11" spans="1:25" ht="15" customHeight="1" x14ac:dyDescent="0.2">
      <c r="A11" s="599" t="s">
        <v>263</v>
      </c>
      <c r="B11" s="600"/>
      <c r="C11" s="600"/>
      <c r="D11" s="600"/>
      <c r="E11" s="600"/>
      <c r="F11" s="600"/>
      <c r="G11" s="600"/>
      <c r="H11" s="600"/>
      <c r="I11" s="600"/>
      <c r="J11" s="600"/>
      <c r="K11" s="600"/>
      <c r="L11" s="600"/>
      <c r="M11" s="600"/>
      <c r="N11" s="600"/>
      <c r="O11" s="600"/>
      <c r="P11" s="600"/>
      <c r="Q11" s="601"/>
      <c r="R11" s="608">
        <v>520</v>
      </c>
      <c r="S11" s="609"/>
      <c r="T11" s="610">
        <v>1040</v>
      </c>
      <c r="U11" s="611"/>
      <c r="V11" s="612"/>
      <c r="W11" s="607"/>
      <c r="X11" s="548"/>
      <c r="Y11" s="548"/>
    </row>
    <row r="12" spans="1:25" ht="15" customHeight="1" x14ac:dyDescent="0.2">
      <c r="A12" s="580"/>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row>
    <row r="13" spans="1:25" ht="15.75" customHeight="1" x14ac:dyDescent="0.2">
      <c r="A13" s="581" t="s">
        <v>264</v>
      </c>
      <c r="B13" s="581"/>
      <c r="C13" s="581"/>
      <c r="D13" s="581"/>
      <c r="E13" s="581"/>
      <c r="F13" s="581"/>
      <c r="G13" s="581"/>
      <c r="H13" s="581"/>
      <c r="I13" s="581"/>
      <c r="J13" s="581"/>
      <c r="K13" s="581"/>
      <c r="L13" s="581"/>
      <c r="M13" s="581"/>
      <c r="N13" s="582"/>
      <c r="O13" s="582"/>
      <c r="P13" s="582"/>
      <c r="Q13" s="582"/>
      <c r="R13" s="582"/>
      <c r="S13" s="582"/>
      <c r="T13" s="582"/>
      <c r="U13" s="582"/>
      <c r="V13" s="582"/>
      <c r="W13" s="582"/>
      <c r="X13" s="582"/>
      <c r="Y13" s="582"/>
    </row>
    <row r="14" spans="1:25" ht="15.6" customHeight="1" x14ac:dyDescent="0.2">
      <c r="A14" s="583"/>
      <c r="B14" s="583"/>
      <c r="C14" s="32">
        <v>1</v>
      </c>
      <c r="D14" s="584" t="s">
        <v>265</v>
      </c>
      <c r="E14" s="585"/>
      <c r="F14" s="585"/>
      <c r="G14" s="585"/>
      <c r="H14" s="585"/>
      <c r="I14" s="585"/>
      <c r="J14" s="585"/>
      <c r="K14" s="585"/>
      <c r="L14" s="585"/>
      <c r="M14" s="585"/>
      <c r="N14" s="585"/>
      <c r="O14" s="585"/>
      <c r="P14" s="585"/>
      <c r="Q14" s="585"/>
      <c r="R14" s="585"/>
      <c r="S14" s="585"/>
      <c r="T14" s="585"/>
      <c r="U14" s="585"/>
      <c r="V14" s="585"/>
      <c r="W14" s="586"/>
      <c r="X14" s="502"/>
      <c r="Y14" s="503"/>
    </row>
    <row r="15" spans="1:25" ht="27" customHeight="1" x14ac:dyDescent="0.2">
      <c r="A15" s="548"/>
      <c r="B15" s="548"/>
      <c r="C15" s="532">
        <v>2</v>
      </c>
      <c r="D15" s="587" t="s">
        <v>266</v>
      </c>
      <c r="E15" s="588"/>
      <c r="F15" s="588"/>
      <c r="G15" s="588"/>
      <c r="H15" s="588"/>
      <c r="I15" s="588"/>
      <c r="J15" s="588"/>
      <c r="K15" s="588"/>
      <c r="L15" s="588"/>
      <c r="M15" s="588"/>
      <c r="N15" s="588"/>
      <c r="O15" s="588"/>
      <c r="P15" s="588"/>
      <c r="Q15" s="588"/>
      <c r="R15" s="588"/>
      <c r="S15" s="588"/>
      <c r="T15" s="588"/>
      <c r="U15" s="588"/>
      <c r="V15" s="588"/>
      <c r="W15" s="589"/>
      <c r="X15" s="504"/>
      <c r="Y15" s="505"/>
    </row>
    <row r="16" spans="1:25" ht="15.95" customHeight="1" x14ac:dyDescent="0.2">
      <c r="A16" s="548"/>
      <c r="B16" s="548"/>
      <c r="C16" s="533"/>
      <c r="D16" s="590"/>
      <c r="E16" s="591"/>
      <c r="F16" s="591"/>
      <c r="G16" s="591"/>
      <c r="H16" s="591"/>
      <c r="I16" s="591"/>
      <c r="J16" s="591"/>
      <c r="K16" s="591"/>
      <c r="L16" s="591"/>
      <c r="M16" s="591"/>
      <c r="N16" s="591"/>
      <c r="O16" s="591"/>
      <c r="P16" s="591"/>
      <c r="Q16" s="557" t="s">
        <v>267</v>
      </c>
      <c r="R16" s="557"/>
      <c r="S16" s="557"/>
      <c r="T16" s="557"/>
      <c r="U16" s="557"/>
      <c r="V16" s="557"/>
      <c r="W16" s="558"/>
      <c r="X16" s="506"/>
      <c r="Y16" s="507"/>
    </row>
    <row r="17" spans="1:25" ht="24.2" customHeight="1" x14ac:dyDescent="0.2">
      <c r="A17" s="548"/>
      <c r="B17" s="548"/>
      <c r="C17" s="32">
        <v>3</v>
      </c>
      <c r="D17" s="584" t="s">
        <v>268</v>
      </c>
      <c r="E17" s="585"/>
      <c r="F17" s="585"/>
      <c r="G17" s="585"/>
      <c r="H17" s="585"/>
      <c r="I17" s="585"/>
      <c r="J17" s="585"/>
      <c r="K17" s="585"/>
      <c r="L17" s="585"/>
      <c r="M17" s="585"/>
      <c r="N17" s="585"/>
      <c r="O17" s="585"/>
      <c r="P17" s="585"/>
      <c r="Q17" s="585"/>
      <c r="R17" s="585"/>
      <c r="S17" s="585"/>
      <c r="T17" s="585"/>
      <c r="U17" s="585"/>
      <c r="V17" s="585"/>
      <c r="W17" s="586"/>
      <c r="X17" s="502"/>
      <c r="Y17" s="503"/>
    </row>
    <row r="18" spans="1:25" ht="42.75" customHeight="1" x14ac:dyDescent="0.2">
      <c r="A18" s="548"/>
      <c r="B18" s="548"/>
      <c r="C18" s="532">
        <v>4</v>
      </c>
      <c r="D18" s="534" t="s">
        <v>269</v>
      </c>
      <c r="E18" s="593"/>
      <c r="F18" s="593"/>
      <c r="G18" s="593"/>
      <c r="H18" s="593"/>
      <c r="I18" s="593"/>
      <c r="J18" s="593"/>
      <c r="K18" s="593"/>
      <c r="L18" s="593"/>
      <c r="M18" s="593"/>
      <c r="N18" s="593"/>
      <c r="O18" s="593"/>
      <c r="P18" s="593"/>
      <c r="Q18" s="593"/>
      <c r="R18" s="593"/>
      <c r="S18" s="593"/>
      <c r="T18" s="593"/>
      <c r="U18" s="593"/>
      <c r="V18" s="593"/>
      <c r="W18" s="594"/>
      <c r="X18" s="562" t="s">
        <v>319</v>
      </c>
      <c r="Y18" s="549"/>
    </row>
    <row r="19" spans="1:25" ht="14.25" customHeight="1" x14ac:dyDescent="0.2">
      <c r="A19" s="548"/>
      <c r="B19" s="548"/>
      <c r="C19" s="592"/>
      <c r="D19" s="551"/>
      <c r="E19" s="552"/>
      <c r="F19" s="552"/>
      <c r="G19" s="552"/>
      <c r="H19" s="552"/>
      <c r="I19" s="552"/>
      <c r="J19" s="552"/>
      <c r="K19" s="552"/>
      <c r="L19" s="552"/>
      <c r="M19" s="552"/>
      <c r="N19" s="33"/>
      <c r="O19" s="553" t="s">
        <v>270</v>
      </c>
      <c r="P19" s="553"/>
      <c r="Q19" s="553"/>
      <c r="R19" s="553"/>
      <c r="S19" s="553"/>
      <c r="T19" s="553"/>
      <c r="U19" s="553"/>
      <c r="V19" s="553"/>
      <c r="W19" s="554"/>
      <c r="X19" s="564"/>
      <c r="Y19" s="550"/>
    </row>
    <row r="20" spans="1:25" ht="44.45" customHeight="1" x14ac:dyDescent="0.2">
      <c r="A20" s="548"/>
      <c r="B20" s="548"/>
      <c r="C20" s="569">
        <v>5</v>
      </c>
      <c r="D20" s="571" t="s">
        <v>271</v>
      </c>
      <c r="E20" s="572"/>
      <c r="F20" s="572"/>
      <c r="G20" s="572"/>
      <c r="H20" s="572"/>
      <c r="I20" s="572"/>
      <c r="J20" s="572"/>
      <c r="K20" s="572"/>
      <c r="L20" s="572"/>
      <c r="M20" s="572"/>
      <c r="N20" s="572"/>
      <c r="O20" s="572"/>
      <c r="P20" s="572"/>
      <c r="Q20" s="572"/>
      <c r="R20" s="572"/>
      <c r="S20" s="572"/>
      <c r="T20" s="572"/>
      <c r="U20" s="572"/>
      <c r="V20" s="572"/>
      <c r="W20" s="573"/>
      <c r="X20" s="574" t="s">
        <v>319</v>
      </c>
      <c r="Y20" s="549"/>
    </row>
    <row r="21" spans="1:25" ht="15.95" customHeight="1" x14ac:dyDescent="0.2">
      <c r="A21" s="548"/>
      <c r="B21" s="548"/>
      <c r="C21" s="570"/>
      <c r="D21" s="576"/>
      <c r="E21" s="577"/>
      <c r="F21" s="577"/>
      <c r="G21" s="577"/>
      <c r="H21" s="577"/>
      <c r="I21" s="577"/>
      <c r="J21" s="577"/>
      <c r="K21" s="577"/>
      <c r="L21" s="577"/>
      <c r="M21" s="577"/>
      <c r="N21" s="577"/>
      <c r="O21" s="577"/>
      <c r="P21" s="577"/>
      <c r="Q21" s="557" t="s">
        <v>272</v>
      </c>
      <c r="R21" s="557"/>
      <c r="S21" s="557"/>
      <c r="T21" s="557"/>
      <c r="U21" s="557"/>
      <c r="V21" s="557"/>
      <c r="W21" s="558"/>
      <c r="X21" s="575"/>
      <c r="Y21" s="550"/>
    </row>
    <row r="22" spans="1:25" ht="30" customHeight="1" x14ac:dyDescent="0.2">
      <c r="A22" s="548"/>
      <c r="B22" s="548"/>
      <c r="C22" s="578">
        <v>6</v>
      </c>
      <c r="D22" s="559" t="s">
        <v>273</v>
      </c>
      <c r="E22" s="560"/>
      <c r="F22" s="560"/>
      <c r="G22" s="560"/>
      <c r="H22" s="560"/>
      <c r="I22" s="560"/>
      <c r="J22" s="560"/>
      <c r="K22" s="560"/>
      <c r="L22" s="560"/>
      <c r="M22" s="560"/>
      <c r="N22" s="560"/>
      <c r="O22" s="560"/>
      <c r="P22" s="560"/>
      <c r="Q22" s="560"/>
      <c r="R22" s="560"/>
      <c r="S22" s="560"/>
      <c r="T22" s="560"/>
      <c r="U22" s="560"/>
      <c r="V22" s="560"/>
      <c r="W22" s="561"/>
      <c r="X22" s="562" t="s">
        <v>320</v>
      </c>
      <c r="Y22" s="549"/>
    </row>
    <row r="23" spans="1:25" ht="44.45" customHeight="1" x14ac:dyDescent="0.2">
      <c r="A23" s="548"/>
      <c r="B23" s="548"/>
      <c r="C23" s="579"/>
      <c r="D23" s="568" t="s">
        <v>274</v>
      </c>
      <c r="E23" s="560"/>
      <c r="F23" s="560"/>
      <c r="G23" s="560"/>
      <c r="H23" s="560"/>
      <c r="I23" s="560"/>
      <c r="J23" s="560"/>
      <c r="K23" s="560"/>
      <c r="L23" s="560"/>
      <c r="M23" s="560"/>
      <c r="N23" s="560"/>
      <c r="O23" s="560"/>
      <c r="P23" s="560"/>
      <c r="Q23" s="560"/>
      <c r="R23" s="560"/>
      <c r="S23" s="560"/>
      <c r="T23" s="560"/>
      <c r="U23" s="560"/>
      <c r="V23" s="560"/>
      <c r="W23" s="561"/>
      <c r="X23" s="563"/>
      <c r="Y23" s="595"/>
    </row>
    <row r="24" spans="1:25" ht="15.6" customHeight="1" x14ac:dyDescent="0.2">
      <c r="A24" s="548"/>
      <c r="B24" s="548"/>
      <c r="C24" s="533"/>
      <c r="D24" s="565" t="s">
        <v>275</v>
      </c>
      <c r="E24" s="566"/>
      <c r="F24" s="566"/>
      <c r="G24" s="566"/>
      <c r="H24" s="566"/>
      <c r="I24" s="566"/>
      <c r="J24" s="566"/>
      <c r="K24" s="566"/>
      <c r="L24" s="566"/>
      <c r="M24" s="566"/>
      <c r="N24" s="566"/>
      <c r="O24" s="566"/>
      <c r="P24" s="566"/>
      <c r="Q24" s="566"/>
      <c r="R24" s="566"/>
      <c r="S24" s="566"/>
      <c r="T24" s="566"/>
      <c r="U24" s="566"/>
      <c r="V24" s="566"/>
      <c r="W24" s="567"/>
      <c r="X24" s="564"/>
      <c r="Y24" s="550"/>
    </row>
    <row r="25" spans="1:25" ht="15.6" customHeight="1" x14ac:dyDescent="0.2">
      <c r="A25" s="548"/>
      <c r="B25" s="548"/>
      <c r="C25" s="532">
        <v>7</v>
      </c>
      <c r="D25" s="534" t="s">
        <v>276</v>
      </c>
      <c r="E25" s="535"/>
      <c r="F25" s="535"/>
      <c r="G25" s="535"/>
      <c r="H25" s="535"/>
      <c r="I25" s="535"/>
      <c r="J25" s="535"/>
      <c r="K25" s="535"/>
      <c r="L25" s="535"/>
      <c r="M25" s="535"/>
      <c r="N25" s="535"/>
      <c r="O25" s="535"/>
      <c r="P25" s="535"/>
      <c r="Q25" s="535"/>
      <c r="R25" s="535"/>
      <c r="S25" s="535"/>
      <c r="T25" s="535"/>
      <c r="U25" s="535"/>
      <c r="V25" s="535"/>
      <c r="W25" s="536"/>
      <c r="X25" s="537" t="s">
        <v>319</v>
      </c>
      <c r="Y25" s="539"/>
    </row>
    <row r="26" spans="1:25" ht="15.6" customHeight="1" x14ac:dyDescent="0.2">
      <c r="A26" s="548"/>
      <c r="B26" s="548"/>
      <c r="C26" s="533"/>
      <c r="D26" s="555"/>
      <c r="E26" s="556"/>
      <c r="F26" s="556"/>
      <c r="G26" s="556"/>
      <c r="H26" s="556"/>
      <c r="I26" s="556"/>
      <c r="J26" s="556"/>
      <c r="K26" s="556"/>
      <c r="L26" s="556"/>
      <c r="M26" s="556"/>
      <c r="N26" s="556"/>
      <c r="O26" s="556"/>
      <c r="P26" s="556"/>
      <c r="Q26" s="557" t="s">
        <v>277</v>
      </c>
      <c r="R26" s="557"/>
      <c r="S26" s="557"/>
      <c r="T26" s="557"/>
      <c r="U26" s="557"/>
      <c r="V26" s="557"/>
      <c r="W26" s="558"/>
      <c r="X26" s="538"/>
      <c r="Y26" s="540"/>
    </row>
    <row r="27" spans="1:25" ht="18" customHeight="1" thickBot="1" x14ac:dyDescent="0.25">
      <c r="A27" s="548"/>
      <c r="B27" s="548"/>
      <c r="C27" s="32">
        <v>8</v>
      </c>
      <c r="D27" s="515" t="s">
        <v>278</v>
      </c>
      <c r="E27" s="516"/>
      <c r="F27" s="516"/>
      <c r="G27" s="516"/>
      <c r="H27" s="516"/>
      <c r="I27" s="516"/>
      <c r="J27" s="516"/>
      <c r="K27" s="516"/>
      <c r="L27" s="516"/>
      <c r="M27" s="516"/>
      <c r="N27" s="516"/>
      <c r="O27" s="516"/>
      <c r="P27" s="516"/>
      <c r="Q27" s="516"/>
      <c r="R27" s="516"/>
      <c r="S27" s="516"/>
      <c r="T27" s="516"/>
      <c r="U27" s="516"/>
      <c r="V27" s="516"/>
      <c r="W27" s="517"/>
      <c r="X27" s="518">
        <f>X17-Y18-Y20+Y22-Y25</f>
        <v>0</v>
      </c>
      <c r="Y27" s="519"/>
    </row>
    <row r="28" spans="1:25" ht="18" customHeight="1" thickTop="1" x14ac:dyDescent="0.25">
      <c r="A28" s="548"/>
      <c r="B28" s="548"/>
      <c r="C28" s="520" t="s">
        <v>279</v>
      </c>
      <c r="D28" s="521"/>
      <c r="E28" s="521"/>
      <c r="F28" s="521"/>
      <c r="G28" s="522"/>
      <c r="H28" s="526" t="s">
        <v>280</v>
      </c>
      <c r="I28" s="527"/>
      <c r="J28" s="527"/>
      <c r="K28" s="528" t="s">
        <v>281</v>
      </c>
      <c r="L28" s="529"/>
      <c r="M28" s="529"/>
      <c r="N28" s="529"/>
      <c r="O28" s="529"/>
      <c r="P28" s="529"/>
      <c r="Q28" s="529"/>
      <c r="R28" s="529"/>
      <c r="S28" s="529"/>
      <c r="T28" s="529"/>
      <c r="U28" s="529"/>
      <c r="V28" s="529"/>
      <c r="W28" s="529"/>
      <c r="X28" s="508"/>
      <c r="Y28" s="509"/>
    </row>
    <row r="29" spans="1:25" ht="18" customHeight="1" thickBot="1" x14ac:dyDescent="0.3">
      <c r="A29" s="548"/>
      <c r="B29" s="548"/>
      <c r="C29" s="523"/>
      <c r="D29" s="524"/>
      <c r="E29" s="524"/>
      <c r="F29" s="524"/>
      <c r="G29" s="525"/>
      <c r="H29" s="530" t="s">
        <v>282</v>
      </c>
      <c r="I29" s="531"/>
      <c r="J29" s="531"/>
      <c r="K29" s="531"/>
      <c r="L29" s="529" t="s">
        <v>283</v>
      </c>
      <c r="M29" s="529"/>
      <c r="N29" s="529"/>
      <c r="O29" s="529"/>
      <c r="P29" s="529"/>
      <c r="Q29" s="529"/>
      <c r="R29" s="529"/>
      <c r="S29" s="529"/>
      <c r="T29" s="529"/>
      <c r="U29" s="529"/>
      <c r="V29" s="529"/>
      <c r="W29" s="529"/>
      <c r="X29" s="510">
        <f>'OJT Information'!B42</f>
        <v>0</v>
      </c>
      <c r="Y29" s="511"/>
    </row>
    <row r="30" spans="1:25" ht="15.75" customHeight="1" thickTop="1" x14ac:dyDescent="0.2">
      <c r="A30" s="548"/>
      <c r="B30" s="548"/>
      <c r="C30" s="512" t="s">
        <v>284</v>
      </c>
      <c r="D30" s="513"/>
      <c r="E30" s="513"/>
      <c r="F30" s="513"/>
      <c r="G30" s="513"/>
      <c r="H30" s="513"/>
      <c r="I30" s="513"/>
      <c r="J30" s="513"/>
      <c r="K30" s="513"/>
      <c r="L30" s="513"/>
      <c r="M30" s="513"/>
      <c r="N30" s="513"/>
      <c r="O30" s="513"/>
      <c r="P30" s="513"/>
      <c r="Q30" s="513"/>
      <c r="R30" s="513"/>
      <c r="S30" s="513"/>
      <c r="T30" s="513"/>
      <c r="U30" s="513"/>
      <c r="V30" s="513"/>
      <c r="W30" s="513"/>
      <c r="X30" s="198"/>
      <c r="Y30" s="514"/>
    </row>
    <row r="31" spans="1:25" ht="15.75" customHeight="1" x14ac:dyDescent="0.2">
      <c r="A31" s="548"/>
      <c r="B31" s="548"/>
      <c r="C31" s="541" t="s">
        <v>285</v>
      </c>
      <c r="D31" s="542"/>
      <c r="E31" s="542"/>
      <c r="F31" s="542"/>
      <c r="G31" s="542"/>
      <c r="H31" s="542"/>
      <c r="I31" s="542"/>
      <c r="J31" s="542"/>
      <c r="K31" s="542"/>
      <c r="L31" s="542"/>
      <c r="M31" s="542"/>
      <c r="N31" s="542"/>
      <c r="O31" s="542"/>
      <c r="P31" s="542"/>
      <c r="Q31" s="542"/>
      <c r="R31" s="542"/>
      <c r="S31" s="542"/>
      <c r="T31" s="542"/>
      <c r="U31" s="542"/>
      <c r="V31" s="542"/>
      <c r="W31" s="542"/>
      <c r="X31" s="542"/>
      <c r="Y31" s="543"/>
    </row>
    <row r="32" spans="1:25" ht="11.1" customHeight="1" x14ac:dyDescent="0.2">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row>
    <row r="33" spans="1:25" ht="31.5" customHeight="1" x14ac:dyDescent="0.2">
      <c r="A33" s="189"/>
      <c r="B33" s="189"/>
      <c r="C33" s="544"/>
      <c r="D33" s="544"/>
      <c r="E33" s="544"/>
      <c r="F33" s="544"/>
      <c r="G33" s="544"/>
      <c r="H33" s="544"/>
      <c r="I33" s="544"/>
      <c r="J33" s="544"/>
      <c r="K33" s="544"/>
      <c r="L33" s="544"/>
      <c r="M33" s="544"/>
      <c r="N33" s="544"/>
      <c r="O33" s="544"/>
      <c r="P33" s="544"/>
      <c r="Q33" s="544"/>
      <c r="R33" s="548"/>
      <c r="S33" s="545"/>
      <c r="T33" s="545"/>
      <c r="U33" s="545"/>
      <c r="V33" s="545"/>
      <c r="W33" s="545"/>
      <c r="X33" s="545"/>
      <c r="Y33" s="545"/>
    </row>
    <row r="34" spans="1:25" ht="19.5" customHeight="1" x14ac:dyDescent="0.2">
      <c r="A34" s="189"/>
      <c r="B34" s="189"/>
      <c r="C34" s="546" t="s">
        <v>286</v>
      </c>
      <c r="D34" s="546"/>
      <c r="E34" s="546"/>
      <c r="F34" s="546"/>
      <c r="G34" s="546"/>
      <c r="H34" s="546"/>
      <c r="I34" s="546"/>
      <c r="J34" s="546"/>
      <c r="K34" s="546"/>
      <c r="L34" s="546"/>
      <c r="M34" s="546"/>
      <c r="N34" s="546"/>
      <c r="O34" s="546"/>
      <c r="P34" s="546"/>
      <c r="Q34" s="546"/>
      <c r="R34" s="548"/>
      <c r="S34" s="547" t="s">
        <v>67</v>
      </c>
      <c r="T34" s="547"/>
      <c r="U34" s="547"/>
      <c r="V34" s="547"/>
      <c r="W34" s="547"/>
      <c r="X34" s="547"/>
      <c r="Y34" s="547"/>
    </row>
  </sheetData>
  <sheetProtection selectLockedCells="1"/>
  <mergeCells count="80">
    <mergeCell ref="Y2:Y7"/>
    <mergeCell ref="A1:L1"/>
    <mergeCell ref="M1:Y1"/>
    <mergeCell ref="B2:M2"/>
    <mergeCell ref="B3:M3"/>
    <mergeCell ref="B6:M6"/>
    <mergeCell ref="B7:M7"/>
    <mergeCell ref="B4:M4"/>
    <mergeCell ref="B5:M5"/>
    <mergeCell ref="N2:X2"/>
    <mergeCell ref="N3:X3"/>
    <mergeCell ref="N4:X4"/>
    <mergeCell ref="N5:X5"/>
    <mergeCell ref="N6:X6"/>
    <mergeCell ref="N7:X7"/>
    <mergeCell ref="A8:Y8"/>
    <mergeCell ref="A9:O9"/>
    <mergeCell ref="P9:Y9"/>
    <mergeCell ref="A10:Q10"/>
    <mergeCell ref="R10:S10"/>
    <mergeCell ref="T10:V10"/>
    <mergeCell ref="W10:Y11"/>
    <mergeCell ref="A11:Q11"/>
    <mergeCell ref="R11:S11"/>
    <mergeCell ref="T11:V11"/>
    <mergeCell ref="C22:C24"/>
    <mergeCell ref="X17:Y17"/>
    <mergeCell ref="A12:Y12"/>
    <mergeCell ref="A13:M13"/>
    <mergeCell ref="N13:Y13"/>
    <mergeCell ref="A14:B31"/>
    <mergeCell ref="D14:W14"/>
    <mergeCell ref="C15:C16"/>
    <mergeCell ref="D15:W15"/>
    <mergeCell ref="D16:P16"/>
    <mergeCell ref="Q16:W16"/>
    <mergeCell ref="D17:W17"/>
    <mergeCell ref="C18:C19"/>
    <mergeCell ref="D18:W18"/>
    <mergeCell ref="X18:X19"/>
    <mergeCell ref="Y22:Y24"/>
    <mergeCell ref="C20:C21"/>
    <mergeCell ref="D20:W20"/>
    <mergeCell ref="X20:X21"/>
    <mergeCell ref="Y20:Y21"/>
    <mergeCell ref="D21:P21"/>
    <mergeCell ref="Q21:W21"/>
    <mergeCell ref="Y18:Y19"/>
    <mergeCell ref="D19:M19"/>
    <mergeCell ref="O19:W19"/>
    <mergeCell ref="D26:P26"/>
    <mergeCell ref="Q26:W26"/>
    <mergeCell ref="D22:W22"/>
    <mergeCell ref="X22:X24"/>
    <mergeCell ref="D24:W24"/>
    <mergeCell ref="D23:W23"/>
    <mergeCell ref="C31:Y31"/>
    <mergeCell ref="A32:Y32"/>
    <mergeCell ref="A33:B34"/>
    <mergeCell ref="C33:Q33"/>
    <mergeCell ref="S33:Y33"/>
    <mergeCell ref="C34:Q34"/>
    <mergeCell ref="S34:Y34"/>
    <mergeCell ref="R33:R34"/>
    <mergeCell ref="X14:Y14"/>
    <mergeCell ref="X15:Y16"/>
    <mergeCell ref="X28:Y28"/>
    <mergeCell ref="X29:Y29"/>
    <mergeCell ref="C30:Y30"/>
    <mergeCell ref="D27:W27"/>
    <mergeCell ref="X27:Y27"/>
    <mergeCell ref="C28:G29"/>
    <mergeCell ref="H28:J28"/>
    <mergeCell ref="K28:W28"/>
    <mergeCell ref="H29:K29"/>
    <mergeCell ref="L29:W29"/>
    <mergeCell ref="C25:C26"/>
    <mergeCell ref="D25:W25"/>
    <mergeCell ref="X25:X26"/>
    <mergeCell ref="Y25:Y26"/>
  </mergeCells>
  <pageMargins left="0.25" right="0.25" top="0.75" bottom="0.75" header="0.3" footer="0.3"/>
  <pageSetup scale="93" orientation="portrait" r:id="rId1"/>
  <headerFooter>
    <oddHeader>&amp;C&amp;"Arial,Regular"&amp;14TRAINING TIME DOCUMENTATION RECORD&amp;R&amp;"-,Bold"&amp;14Attachment G</oddHeader>
    <oddFooter>&amp;C&amp;"Times New Roman,Italic"&amp;8&amp;G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48D48-D78E-456A-A99D-F99C7A18E58B}">
  <sheetPr>
    <pageSetUpPr fitToPage="1"/>
  </sheetPr>
  <dimension ref="A1:V20"/>
  <sheetViews>
    <sheetView view="pageLayout" topLeftCell="A7" zoomScaleNormal="100" workbookViewId="0">
      <selection activeCell="C1" sqref="C1:F1"/>
    </sheetView>
  </sheetViews>
  <sheetFormatPr defaultColWidth="8.83203125" defaultRowHeight="12.75" x14ac:dyDescent="0.2"/>
  <cols>
    <col min="1" max="1" width="1.6640625" style="8" customWidth="1"/>
    <col min="2" max="2" width="7.1640625" style="8" customWidth="1"/>
    <col min="3" max="3" width="8" style="8" customWidth="1"/>
    <col min="4" max="4" width="2.1640625" style="8" customWidth="1"/>
    <col min="5" max="5" width="5.83203125" style="8" customWidth="1"/>
    <col min="6" max="6" width="4.6640625" style="8" customWidth="1"/>
    <col min="7" max="7" width="3.33203125" style="8" customWidth="1"/>
    <col min="8" max="8" width="8" style="8" customWidth="1"/>
    <col min="9" max="9" width="6.83203125" style="8" customWidth="1"/>
    <col min="10" max="12" width="8" style="8" customWidth="1"/>
    <col min="13" max="13" width="2.1640625" style="8" customWidth="1"/>
    <col min="14" max="14" width="5.83203125" style="8" customWidth="1"/>
    <col min="15" max="15" width="8" style="8" customWidth="1"/>
    <col min="16" max="16" width="4.6640625" style="8" customWidth="1"/>
    <col min="17" max="17" width="3.33203125" style="8" customWidth="1"/>
    <col min="18" max="18" width="7.6640625" style="8" customWidth="1"/>
    <col min="19" max="19" width="6.83203125" style="8" customWidth="1"/>
    <col min="20" max="20" width="8.33203125" style="8" customWidth="1"/>
    <col min="21" max="22" width="8" style="8" customWidth="1"/>
    <col min="23" max="16384" width="8.83203125" style="8"/>
  </cols>
  <sheetData>
    <row r="1" spans="1:22" ht="161.1" customHeight="1" x14ac:dyDescent="0.25">
      <c r="A1" s="657" t="s">
        <v>287</v>
      </c>
      <c r="B1" s="657"/>
      <c r="C1" s="658"/>
      <c r="D1" s="658"/>
      <c r="E1" s="658"/>
      <c r="F1" s="658"/>
      <c r="G1" s="659" t="s">
        <v>429</v>
      </c>
      <c r="H1" s="660"/>
      <c r="I1" s="660"/>
      <c r="J1" s="660"/>
      <c r="K1" s="661" t="s">
        <v>288</v>
      </c>
      <c r="L1" s="661"/>
      <c r="M1" s="661"/>
      <c r="N1" s="661"/>
      <c r="O1" s="661"/>
      <c r="P1" s="662">
        <f>'OJT Information'!B36</f>
        <v>0</v>
      </c>
      <c r="Q1" s="662"/>
      <c r="R1" s="662"/>
      <c r="S1" s="662"/>
      <c r="T1" s="662"/>
      <c r="U1" s="662"/>
      <c r="V1" s="11"/>
    </row>
    <row r="2" spans="1:22" ht="30" customHeight="1" x14ac:dyDescent="0.25">
      <c r="A2" s="665" t="s">
        <v>114</v>
      </c>
      <c r="B2" s="665"/>
      <c r="C2" s="665"/>
      <c r="D2" s="665"/>
      <c r="E2" s="666">
        <f>'OJT Information'!B4</f>
        <v>0</v>
      </c>
      <c r="F2" s="666"/>
      <c r="G2" s="666"/>
      <c r="H2" s="666"/>
      <c r="I2" s="666"/>
      <c r="J2" s="666"/>
      <c r="K2" s="665" t="s">
        <v>289</v>
      </c>
      <c r="L2" s="665"/>
      <c r="M2" s="665"/>
      <c r="N2" s="666">
        <f>'OJT Information'!B35</f>
        <v>0</v>
      </c>
      <c r="O2" s="666"/>
      <c r="P2" s="666"/>
      <c r="Q2" s="666"/>
      <c r="R2" s="666"/>
      <c r="S2" s="666"/>
      <c r="T2" s="666"/>
      <c r="U2" s="666"/>
      <c r="V2" s="10"/>
    </row>
    <row r="3" spans="1:22" ht="45.75" customHeight="1" x14ac:dyDescent="0.2">
      <c r="A3" s="667" t="s">
        <v>290</v>
      </c>
      <c r="B3" s="667"/>
      <c r="C3" s="667"/>
      <c r="D3" s="667"/>
      <c r="E3" s="667"/>
      <c r="F3" s="667"/>
      <c r="G3" s="667"/>
      <c r="H3" s="667"/>
      <c r="I3" s="667"/>
      <c r="J3" s="667"/>
      <c r="K3" s="667"/>
      <c r="L3" s="667"/>
      <c r="M3" s="667"/>
      <c r="N3" s="667"/>
      <c r="O3" s="667"/>
      <c r="P3" s="667"/>
      <c r="Q3" s="667"/>
      <c r="R3" s="667"/>
      <c r="S3" s="667"/>
      <c r="T3" s="667"/>
      <c r="U3" s="667"/>
      <c r="V3" s="25"/>
    </row>
    <row r="4" spans="1:22" ht="16.5" customHeight="1" x14ac:dyDescent="0.2">
      <c r="A4" s="655">
        <v>1</v>
      </c>
      <c r="B4" s="656"/>
      <c r="C4" s="34">
        <v>2</v>
      </c>
      <c r="D4" s="655">
        <v>3</v>
      </c>
      <c r="E4" s="656"/>
      <c r="F4" s="655">
        <v>4</v>
      </c>
      <c r="G4" s="656"/>
      <c r="H4" s="34">
        <v>5</v>
      </c>
      <c r="I4" s="34">
        <v>6</v>
      </c>
      <c r="J4" s="34">
        <v>7</v>
      </c>
      <c r="K4" s="34">
        <v>8</v>
      </c>
      <c r="L4" s="34">
        <v>9</v>
      </c>
      <c r="M4" s="655">
        <v>10</v>
      </c>
      <c r="N4" s="656"/>
      <c r="O4" s="34">
        <v>11</v>
      </c>
      <c r="P4" s="655">
        <v>12</v>
      </c>
      <c r="Q4" s="656"/>
      <c r="R4" s="34">
        <v>13</v>
      </c>
      <c r="S4" s="35">
        <v>14</v>
      </c>
      <c r="T4" s="34">
        <v>15</v>
      </c>
      <c r="U4" s="34">
        <v>16</v>
      </c>
      <c r="V4" s="9"/>
    </row>
    <row r="5" spans="1:22" ht="24" customHeight="1" x14ac:dyDescent="0.2">
      <c r="A5" s="653"/>
      <c r="B5" s="654"/>
      <c r="C5" s="82"/>
      <c r="D5" s="653"/>
      <c r="E5" s="654"/>
      <c r="F5" s="653"/>
      <c r="G5" s="654"/>
      <c r="H5" s="82"/>
      <c r="I5" s="82"/>
      <c r="J5" s="82"/>
      <c r="K5" s="82"/>
      <c r="L5" s="82"/>
      <c r="M5" s="653"/>
      <c r="N5" s="654"/>
      <c r="O5" s="82"/>
      <c r="P5" s="653"/>
      <c r="Q5" s="654"/>
      <c r="R5" s="82"/>
      <c r="S5" s="83"/>
      <c r="T5" s="82"/>
      <c r="U5" s="82"/>
      <c r="V5" s="10"/>
    </row>
    <row r="6" spans="1:22" ht="16.5" customHeight="1" x14ac:dyDescent="0.2">
      <c r="A6" s="655">
        <v>17</v>
      </c>
      <c r="B6" s="656"/>
      <c r="C6" s="34">
        <v>18</v>
      </c>
      <c r="D6" s="655">
        <v>19</v>
      </c>
      <c r="E6" s="656"/>
      <c r="F6" s="655">
        <v>20</v>
      </c>
      <c r="G6" s="656"/>
      <c r="H6" s="34">
        <v>21</v>
      </c>
      <c r="I6" s="34">
        <v>22</v>
      </c>
      <c r="J6" s="34">
        <v>23</v>
      </c>
      <c r="K6" s="34">
        <v>24</v>
      </c>
      <c r="L6" s="34">
        <v>25</v>
      </c>
      <c r="M6" s="655">
        <v>26</v>
      </c>
      <c r="N6" s="656"/>
      <c r="O6" s="34">
        <v>27</v>
      </c>
      <c r="P6" s="655">
        <v>28</v>
      </c>
      <c r="Q6" s="656"/>
      <c r="R6" s="34">
        <v>29</v>
      </c>
      <c r="S6" s="35">
        <v>30</v>
      </c>
      <c r="T6" s="34">
        <v>31</v>
      </c>
      <c r="U6" s="36"/>
      <c r="V6" s="9"/>
    </row>
    <row r="7" spans="1:22" ht="22.35" customHeight="1" x14ac:dyDescent="0.2">
      <c r="A7" s="653"/>
      <c r="B7" s="654"/>
      <c r="C7" s="82"/>
      <c r="D7" s="653"/>
      <c r="E7" s="654"/>
      <c r="F7" s="653"/>
      <c r="G7" s="654"/>
      <c r="H7" s="82"/>
      <c r="I7" s="82"/>
      <c r="J7" s="82"/>
      <c r="K7" s="82"/>
      <c r="L7" s="82"/>
      <c r="M7" s="653"/>
      <c r="N7" s="654"/>
      <c r="O7" s="82"/>
      <c r="P7" s="653"/>
      <c r="Q7" s="654"/>
      <c r="R7" s="82"/>
      <c r="S7" s="83"/>
      <c r="T7" s="82"/>
      <c r="U7" s="84"/>
      <c r="V7" s="10"/>
    </row>
    <row r="8" spans="1:22" ht="27" customHeight="1" x14ac:dyDescent="0.2">
      <c r="A8" s="668" t="s">
        <v>291</v>
      </c>
      <c r="B8" s="668"/>
      <c r="C8" s="668"/>
      <c r="D8" s="668"/>
      <c r="E8" s="668"/>
      <c r="F8" s="668"/>
      <c r="G8" s="668"/>
      <c r="H8" s="668"/>
      <c r="I8" s="668"/>
      <c r="J8" s="668"/>
      <c r="K8" s="668"/>
      <c r="L8" s="668"/>
      <c r="M8" s="668"/>
      <c r="N8" s="668"/>
      <c r="O8" s="668"/>
      <c r="P8" s="668"/>
      <c r="Q8" s="668"/>
      <c r="R8" s="668"/>
      <c r="S8" s="668"/>
      <c r="T8" s="668"/>
      <c r="U8" s="668"/>
      <c r="V8" s="37"/>
    </row>
    <row r="9" spans="1:22" ht="15" customHeight="1" thickBot="1" x14ac:dyDescent="0.25">
      <c r="A9" s="649" t="s">
        <v>292</v>
      </c>
      <c r="B9" s="649"/>
      <c r="C9" s="649"/>
      <c r="D9" s="649"/>
      <c r="E9" s="649"/>
      <c r="F9" s="650">
        <f>SUM(A5:U5,A7:U7)</f>
        <v>0</v>
      </c>
      <c r="G9" s="650"/>
      <c r="H9" s="650"/>
      <c r="I9" s="650"/>
      <c r="J9" s="38"/>
      <c r="K9" s="38"/>
      <c r="L9" s="649" t="s">
        <v>455</v>
      </c>
      <c r="M9" s="649"/>
      <c r="N9" s="649"/>
      <c r="O9" s="649"/>
      <c r="P9" s="649"/>
      <c r="Q9" s="650"/>
      <c r="R9" s="650"/>
      <c r="S9" s="650"/>
      <c r="T9" s="650"/>
      <c r="U9" s="38"/>
      <c r="V9" s="38"/>
    </row>
    <row r="10" spans="1:22" ht="63.75" customHeight="1" thickTop="1" thickBot="1" x14ac:dyDescent="0.3">
      <c r="A10" s="198"/>
      <c r="B10" s="637"/>
      <c r="C10" s="637"/>
      <c r="D10" s="637"/>
      <c r="E10" s="637"/>
      <c r="F10" s="637"/>
      <c r="G10" s="637"/>
      <c r="H10" s="637"/>
      <c r="I10" s="637"/>
      <c r="J10" s="637"/>
      <c r="K10" s="651"/>
      <c r="L10" s="663" t="s">
        <v>456</v>
      </c>
      <c r="M10" s="663"/>
      <c r="N10" s="663"/>
      <c r="O10" s="663"/>
      <c r="P10" s="663"/>
      <c r="Q10" s="664"/>
      <c r="R10" s="664"/>
      <c r="S10" s="664"/>
      <c r="T10" s="664"/>
      <c r="U10" s="40"/>
      <c r="V10" s="39"/>
    </row>
    <row r="11" spans="1:22" ht="27.95" customHeight="1" thickTop="1" x14ac:dyDescent="0.2">
      <c r="A11" s="198"/>
      <c r="B11" s="638" t="s">
        <v>293</v>
      </c>
      <c r="C11" s="638"/>
      <c r="D11" s="638"/>
      <c r="E11" s="638"/>
      <c r="F11" s="638"/>
      <c r="G11" s="638"/>
      <c r="H11" s="638"/>
      <c r="I11" s="638"/>
      <c r="J11" s="638"/>
      <c r="K11" s="651"/>
      <c r="L11" s="38"/>
      <c r="M11" s="38"/>
      <c r="N11" s="38"/>
      <c r="O11" s="38"/>
      <c r="P11" s="38"/>
      <c r="Q11" s="38"/>
      <c r="R11" s="38"/>
      <c r="S11" s="38"/>
      <c r="T11" s="38"/>
      <c r="U11" s="38"/>
      <c r="V11" s="39"/>
    </row>
    <row r="12" spans="1:22" ht="63.75" customHeight="1" thickBot="1" x14ac:dyDescent="0.3">
      <c r="A12" s="198"/>
      <c r="B12" s="652"/>
      <c r="C12" s="652"/>
      <c r="D12" s="652"/>
      <c r="E12" s="652"/>
      <c r="F12" s="652"/>
      <c r="G12" s="652"/>
      <c r="H12" s="652"/>
      <c r="I12" s="652"/>
      <c r="J12" s="652"/>
      <c r="K12" s="38"/>
      <c r="L12" s="637"/>
      <c r="M12" s="637"/>
      <c r="N12" s="637"/>
      <c r="O12" s="637"/>
      <c r="P12" s="637"/>
      <c r="Q12" s="637"/>
      <c r="R12" s="637"/>
      <c r="S12" s="637"/>
      <c r="T12" s="637"/>
      <c r="U12" s="637"/>
      <c r="V12" s="39"/>
    </row>
    <row r="13" spans="1:22" s="41" customFormat="1" ht="27.6" customHeight="1" thickTop="1" x14ac:dyDescent="0.25">
      <c r="A13" s="484"/>
      <c r="B13" s="638" t="s">
        <v>300</v>
      </c>
      <c r="C13" s="638"/>
      <c r="D13" s="638"/>
      <c r="E13" s="638"/>
      <c r="F13" s="638"/>
      <c r="G13" s="638"/>
      <c r="H13" s="638"/>
      <c r="I13" s="638"/>
      <c r="J13" s="638"/>
      <c r="K13" s="93"/>
      <c r="L13" s="638" t="s">
        <v>294</v>
      </c>
      <c r="M13" s="638"/>
      <c r="N13" s="638"/>
      <c r="O13" s="638"/>
      <c r="P13" s="638"/>
      <c r="Q13" s="638"/>
      <c r="R13" s="638"/>
      <c r="S13" s="638"/>
      <c r="T13" s="638"/>
      <c r="U13" s="638"/>
      <c r="V13" s="40"/>
    </row>
    <row r="14" spans="1:22" ht="18" customHeight="1" x14ac:dyDescent="0.2">
      <c r="A14" s="639" t="s">
        <v>295</v>
      </c>
      <c r="B14" s="640"/>
      <c r="C14" s="640"/>
      <c r="D14" s="640"/>
      <c r="E14" s="640"/>
      <c r="F14" s="640"/>
      <c r="G14" s="640"/>
      <c r="H14" s="640"/>
      <c r="I14" s="640"/>
      <c r="J14" s="640"/>
      <c r="K14" s="640"/>
      <c r="L14" s="640"/>
      <c r="M14" s="640"/>
      <c r="N14" s="640"/>
      <c r="O14" s="640"/>
      <c r="P14" s="640"/>
      <c r="Q14" s="640"/>
      <c r="R14" s="640"/>
      <c r="S14" s="640"/>
      <c r="T14" s="640"/>
      <c r="U14" s="641"/>
      <c r="V14" s="11"/>
    </row>
    <row r="15" spans="1:22" ht="54.95" customHeight="1" x14ac:dyDescent="0.2">
      <c r="A15" s="642"/>
      <c r="B15" s="643"/>
      <c r="C15" s="643"/>
      <c r="D15" s="643"/>
      <c r="E15" s="643"/>
      <c r="F15" s="643"/>
      <c r="G15" s="643"/>
      <c r="H15" s="643"/>
      <c r="I15" s="643"/>
      <c r="J15" s="643"/>
      <c r="K15" s="643"/>
      <c r="L15" s="643"/>
      <c r="M15" s="643"/>
      <c r="N15" s="643"/>
      <c r="O15" s="643"/>
      <c r="P15" s="643"/>
      <c r="Q15" s="643"/>
      <c r="R15" s="643"/>
      <c r="S15" s="643"/>
      <c r="T15" s="643"/>
      <c r="U15" s="644"/>
      <c r="V15" s="11"/>
    </row>
    <row r="16" spans="1:22" ht="15" customHeight="1" x14ac:dyDescent="0.2">
      <c r="A16" s="42"/>
      <c r="B16" s="645" t="s">
        <v>296</v>
      </c>
      <c r="C16" s="645"/>
      <c r="D16" s="645"/>
      <c r="E16" s="646"/>
      <c r="F16" s="646"/>
      <c r="G16" s="646"/>
      <c r="H16" s="646"/>
      <c r="I16" s="646"/>
      <c r="J16" s="646"/>
      <c r="K16" s="646"/>
      <c r="L16" s="646"/>
      <c r="M16" s="646"/>
      <c r="N16" s="646"/>
      <c r="O16" s="646"/>
      <c r="P16" s="646"/>
      <c r="Q16" s="646"/>
      <c r="R16" s="646"/>
      <c r="S16" s="647"/>
      <c r="T16" s="646"/>
      <c r="U16" s="648"/>
      <c r="V16" s="9"/>
    </row>
    <row r="17" spans="1:22" ht="30" customHeight="1" x14ac:dyDescent="0.2">
      <c r="A17" s="627" t="s">
        <v>297</v>
      </c>
      <c r="B17" s="623"/>
      <c r="C17" s="623"/>
      <c r="D17" s="629"/>
      <c r="E17" s="629"/>
      <c r="F17" s="629"/>
      <c r="G17" s="623" t="s">
        <v>424</v>
      </c>
      <c r="H17" s="623"/>
      <c r="I17" s="625"/>
      <c r="J17" s="625"/>
      <c r="K17" s="631" t="s">
        <v>298</v>
      </c>
      <c r="L17" s="631"/>
      <c r="M17" s="631"/>
      <c r="N17" s="633"/>
      <c r="O17" s="633"/>
      <c r="P17" s="633"/>
      <c r="Q17" s="631" t="s">
        <v>299</v>
      </c>
      <c r="R17" s="635"/>
      <c r="S17" s="617">
        <f>D17*I17*N17</f>
        <v>0</v>
      </c>
      <c r="T17" s="618"/>
      <c r="U17" s="619"/>
      <c r="V17" s="10"/>
    </row>
    <row r="18" spans="1:22" ht="15" customHeight="1" x14ac:dyDescent="0.2">
      <c r="A18" s="627"/>
      <c r="B18" s="623"/>
      <c r="C18" s="623"/>
      <c r="D18" s="629"/>
      <c r="E18" s="629"/>
      <c r="F18" s="629"/>
      <c r="G18" s="623"/>
      <c r="H18" s="623"/>
      <c r="I18" s="625"/>
      <c r="J18" s="625"/>
      <c r="K18" s="631"/>
      <c r="L18" s="631"/>
      <c r="M18" s="631"/>
      <c r="N18" s="633"/>
      <c r="O18" s="633"/>
      <c r="P18" s="633"/>
      <c r="Q18" s="631"/>
      <c r="R18" s="635"/>
      <c r="S18" s="617"/>
      <c r="T18" s="618"/>
      <c r="U18" s="619"/>
      <c r="V18" s="9"/>
    </row>
    <row r="19" spans="1:22" ht="15" customHeight="1" x14ac:dyDescent="0.2">
      <c r="A19" s="627"/>
      <c r="B19" s="623"/>
      <c r="C19" s="623"/>
      <c r="D19" s="629"/>
      <c r="E19" s="629"/>
      <c r="F19" s="629"/>
      <c r="G19" s="623"/>
      <c r="H19" s="623"/>
      <c r="I19" s="625"/>
      <c r="J19" s="625"/>
      <c r="K19" s="631"/>
      <c r="L19" s="631"/>
      <c r="M19" s="631"/>
      <c r="N19" s="633"/>
      <c r="O19" s="633"/>
      <c r="P19" s="633"/>
      <c r="Q19" s="631"/>
      <c r="R19" s="635"/>
      <c r="S19" s="617"/>
      <c r="T19" s="618"/>
      <c r="U19" s="619"/>
      <c r="V19" s="9"/>
    </row>
    <row r="20" spans="1:22" ht="15" customHeight="1" x14ac:dyDescent="0.2">
      <c r="A20" s="628"/>
      <c r="B20" s="624"/>
      <c r="C20" s="624"/>
      <c r="D20" s="630"/>
      <c r="E20" s="630"/>
      <c r="F20" s="630"/>
      <c r="G20" s="624"/>
      <c r="H20" s="624"/>
      <c r="I20" s="626"/>
      <c r="J20" s="626"/>
      <c r="K20" s="632"/>
      <c r="L20" s="632"/>
      <c r="M20" s="632"/>
      <c r="N20" s="634"/>
      <c r="O20" s="634"/>
      <c r="P20" s="634"/>
      <c r="Q20" s="632"/>
      <c r="R20" s="636"/>
      <c r="S20" s="620"/>
      <c r="T20" s="621"/>
      <c r="U20" s="622"/>
      <c r="V20" s="9"/>
    </row>
  </sheetData>
  <sheetProtection selectLockedCells="1"/>
  <mergeCells count="58">
    <mergeCell ref="L9:P9"/>
    <mergeCell ref="Q9:T9"/>
    <mergeCell ref="L10:P10"/>
    <mergeCell ref="Q10:T10"/>
    <mergeCell ref="A2:D2"/>
    <mergeCell ref="E2:J2"/>
    <mergeCell ref="K2:M2"/>
    <mergeCell ref="N2:U2"/>
    <mergeCell ref="A3:U3"/>
    <mergeCell ref="A4:B4"/>
    <mergeCell ref="D4:E4"/>
    <mergeCell ref="F4:G4"/>
    <mergeCell ref="M4:N4"/>
    <mergeCell ref="P4:Q4"/>
    <mergeCell ref="A8:U8"/>
    <mergeCell ref="A5:B5"/>
    <mergeCell ref="A1:B1"/>
    <mergeCell ref="C1:F1"/>
    <mergeCell ref="G1:J1"/>
    <mergeCell ref="K1:O1"/>
    <mergeCell ref="P1:U1"/>
    <mergeCell ref="D5:E5"/>
    <mergeCell ref="F5:G5"/>
    <mergeCell ref="M5:N5"/>
    <mergeCell ref="P5:Q5"/>
    <mergeCell ref="A6:B6"/>
    <mergeCell ref="D6:E6"/>
    <mergeCell ref="F6:G6"/>
    <mergeCell ref="M6:N6"/>
    <mergeCell ref="P6:Q6"/>
    <mergeCell ref="A7:B7"/>
    <mergeCell ref="D7:E7"/>
    <mergeCell ref="F7:G7"/>
    <mergeCell ref="M7:N7"/>
    <mergeCell ref="P7:Q7"/>
    <mergeCell ref="A9:E9"/>
    <mergeCell ref="F9:I9"/>
    <mergeCell ref="A10:A13"/>
    <mergeCell ref="B10:J10"/>
    <mergeCell ref="K10:K11"/>
    <mergeCell ref="B11:J11"/>
    <mergeCell ref="B12:J12"/>
    <mergeCell ref="B13:J13"/>
    <mergeCell ref="L12:U12"/>
    <mergeCell ref="L13:U13"/>
    <mergeCell ref="A14:U14"/>
    <mergeCell ref="A15:U15"/>
    <mergeCell ref="B16:D16"/>
    <mergeCell ref="E16:R16"/>
    <mergeCell ref="S16:U16"/>
    <mergeCell ref="S17:U20"/>
    <mergeCell ref="G17:H20"/>
    <mergeCell ref="I17:J20"/>
    <mergeCell ref="A17:C20"/>
    <mergeCell ref="D17:F20"/>
    <mergeCell ref="K17:M20"/>
    <mergeCell ref="N17:P20"/>
    <mergeCell ref="Q17:R20"/>
  </mergeCells>
  <pageMargins left="0.25" right="0.25" top="0.75" bottom="0.75" header="0.3" footer="0.3"/>
  <pageSetup scale="90" orientation="portrait" r:id="rId1"/>
  <headerFooter>
    <oddHeader>&amp;C&amp;"Arial,Bold"&amp;14MONTHLY OJT INVOICE&amp;R&amp;"-,Bold"&amp;14Attachment H</oddHeader>
    <oddFooter>&amp;C&amp;"Times New Roman,Italic"&amp;8&amp;G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OJT Information</vt:lpstr>
      <vt:lpstr>OJT Pre-Award - A</vt:lpstr>
      <vt:lpstr>Employer Orientation - B</vt:lpstr>
      <vt:lpstr>Training Plan - C</vt:lpstr>
      <vt:lpstr>OJT Contract - D</vt:lpstr>
      <vt:lpstr>OJT Mod - E</vt:lpstr>
      <vt:lpstr>Training Plan and Eval - F</vt:lpstr>
      <vt:lpstr>Training Time Doc Rec - G</vt:lpstr>
      <vt:lpstr>Monthly Invoice - H</vt:lpstr>
      <vt:lpstr>Request for Reimbursement</vt:lpstr>
      <vt:lpstr>OJT Planning Sheet</vt:lpstr>
      <vt:lpstr>OJT Checklist</vt:lpstr>
      <vt:lpstr>NameList2</vt:lpstr>
      <vt:lpstr>County</vt:lpstr>
      <vt:lpstr>OJTFunding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COWIB OJT Policy</dc:title>
  <dc:creator>Jared G Austin</dc:creator>
  <cp:lastModifiedBy>User</cp:lastModifiedBy>
  <cp:lastPrinted>2021-12-28T21:35:45Z</cp:lastPrinted>
  <dcterms:created xsi:type="dcterms:W3CDTF">2021-12-17T21:30:48Z</dcterms:created>
  <dcterms:modified xsi:type="dcterms:W3CDTF">2022-02-03T19:41:39Z</dcterms:modified>
</cp:coreProperties>
</file>